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申请单据" sheetId="1" r:id="rId1"/>
  </sheets>
  <definedNames>
    <definedName name="_xlnm.Print_Area" localSheetId="0">申请单据!$A$1:$R$27</definedName>
    <definedName name="_xlnm.Print_Titles" localSheetId="0">申请单据!$1:$4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<sst xmlns="http://schemas.openxmlformats.org/spreadsheetml/2006/main" count="322" uniqueCount="207">
  <si>
    <t>2026年度文昌市报废补贴结算明细公示表(第七批）</t>
  </si>
  <si>
    <t>公示单位：文昌市现代农业发展服务中心                    公示时间：2026年8月10日-2026年8月15日                       单位：元/台</t>
  </si>
  <si>
    <t>序号</t>
  </si>
  <si>
    <t>结算批次号</t>
  </si>
  <si>
    <t>机主姓名或组织名称</t>
  </si>
  <si>
    <t>地址</t>
  </si>
  <si>
    <t>回收确认编号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</si>
  <si>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</si>
  <si>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</si>
  <si>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</si>
  <si>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</si>
  <si>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</si>
  <si>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</si>
  <si>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</si>
  <si>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底盘/车架号</t>
  </si>
  <si>
    <t>机具出厂日期</t>
  </si>
  <si>
    <t>回收企业</t>
  </si>
  <si>
    <t>是否购买同类新机</t>
  </si>
  <si>
    <t>数量</t>
  </si>
  <si>
    <t>补贴金额</t>
  </si>
  <si>
    <t>20260810001</t>
  </si>
  <si>
    <t>祝朝坤</t>
  </si>
  <si>
    <t>海南省文昌市清澜镇新园村委会文教仔村</t>
  </si>
  <si>
    <t>202646900500030</t>
  </si>
  <si>
    <t>拖拉机</t>
  </si>
  <si>
    <t>20(含)-50马力(含)</t>
  </si>
  <si>
    <t>惠利牌惠利HL130-I</t>
  </si>
  <si>
    <t>广西合浦县惠来宝机械制造有限公司</t>
  </si>
  <si>
    <t>琼01-E1811</t>
  </si>
  <si>
    <t>HL1309003273</t>
  </si>
  <si>
    <t>CD004D30206</t>
  </si>
  <si>
    <t>1309003273</t>
  </si>
  <si>
    <t>2016/09/01</t>
  </si>
  <si>
    <t>文昌佳友实业有限公司</t>
  </si>
  <si>
    <t>否</t>
  </si>
  <si>
    <t>王恩</t>
  </si>
  <si>
    <t>海南省文昌市会文镇冠南村委会南山一村</t>
  </si>
  <si>
    <t>202646900500031</t>
  </si>
  <si>
    <t>金鹿牌金鹿-16KII-1</t>
  </si>
  <si>
    <t>海南金鹿农机发展股份有限公司</t>
  </si>
  <si>
    <t>琼01-E0199</t>
  </si>
  <si>
    <t>808842</t>
  </si>
  <si>
    <t>10603472</t>
  </si>
  <si>
    <t>075269</t>
  </si>
  <si>
    <t>2011/10/01</t>
  </si>
  <si>
    <t>罗长征</t>
  </si>
  <si>
    <t>海南省文昌市清澜镇开发公司宿舍区</t>
  </si>
  <si>
    <t>202646900500032</t>
  </si>
  <si>
    <t>琼01-E0593</t>
  </si>
  <si>
    <t>800495</t>
  </si>
  <si>
    <t>91203597</t>
  </si>
  <si>
    <t>070810</t>
  </si>
  <si>
    <t>2010/01/01</t>
  </si>
  <si>
    <t>陈国良</t>
  </si>
  <si>
    <t>海南省文昌市会文镇官公铺村委会湾村下村</t>
  </si>
  <si>
    <t>202646900500033</t>
  </si>
  <si>
    <t>琼01-E1815</t>
  </si>
  <si>
    <t>HL1210000022</t>
  </si>
  <si>
    <t>CD004C00608</t>
  </si>
  <si>
    <t>1210000022</t>
  </si>
  <si>
    <t>2012/10/01</t>
  </si>
  <si>
    <t>贾文炎</t>
  </si>
  <si>
    <t>海南省文昌市文城镇新合村委会红园村</t>
  </si>
  <si>
    <t>202646900500034</t>
  </si>
  <si>
    <t>惠利HL134</t>
  </si>
  <si>
    <t>琼01-E1778</t>
  </si>
  <si>
    <t>HL130800000842</t>
  </si>
  <si>
    <t>CB225D00874</t>
  </si>
  <si>
    <t>134130800000842</t>
  </si>
  <si>
    <t>2013/08/01</t>
  </si>
  <si>
    <t>卢文召</t>
  </si>
  <si>
    <t>海南省文昌市潭牛镇孔雀村委会孔雀卢村</t>
  </si>
  <si>
    <t>202646900500035</t>
  </si>
  <si>
    <t>金鹿16KIIQ-1</t>
  </si>
  <si>
    <t>琼01-E0649</t>
  </si>
  <si>
    <t>707140</t>
  </si>
  <si>
    <t>06C50204</t>
  </si>
  <si>
    <t>081319</t>
  </si>
  <si>
    <t>2012/06/01</t>
  </si>
  <si>
    <t>符基强</t>
  </si>
  <si>
    <t>海南省文昌市文城镇南阳居居委会一队</t>
  </si>
  <si>
    <t>202646900500037</t>
  </si>
  <si>
    <t>金鹿牌金鹿16KIIS-1</t>
  </si>
  <si>
    <t>琼01-34411</t>
  </si>
  <si>
    <t>201540</t>
  </si>
  <si>
    <t>06850426</t>
  </si>
  <si>
    <t>043618</t>
  </si>
  <si>
    <t>2008/05/01</t>
  </si>
  <si>
    <t>郑仲</t>
  </si>
  <si>
    <t>海南省文昌市东郊镇豹山村委会良山一队</t>
  </si>
  <si>
    <t>202646900500038</t>
  </si>
  <si>
    <t>惠利牌惠利HL134</t>
  </si>
  <si>
    <t>琼01-E0203</t>
  </si>
  <si>
    <t>HL110900000011</t>
  </si>
  <si>
    <t>CD004B00501</t>
  </si>
  <si>
    <t>134110900000011</t>
  </si>
  <si>
    <t>2011/08/01</t>
  </si>
  <si>
    <t>劳春世</t>
  </si>
  <si>
    <t>海南省文昌市文城镇南群村委会流伍村</t>
  </si>
  <si>
    <t>202646900500039</t>
  </si>
  <si>
    <t>自走式全喂入稻麦联合收割机</t>
  </si>
  <si>
    <t>喂入量4kg/s以上</t>
  </si>
  <si>
    <t>艾禾牌</t>
  </si>
  <si>
    <t>中联重机浙江有限公司</t>
  </si>
  <si>
    <t>琼01-02878</t>
  </si>
  <si>
    <t>ZH20230310145</t>
  </si>
  <si>
    <t>362HS3N20036</t>
  </si>
  <si>
    <t>2023/03/01</t>
  </si>
  <si>
    <t>是</t>
  </si>
  <si>
    <t>林业</t>
  </si>
  <si>
    <t>文昌市会文镇凤会村委会凤会三村</t>
  </si>
  <si>
    <t>202646900500040</t>
  </si>
  <si>
    <t>大地金牛DJ18-1P</t>
  </si>
  <si>
    <t>海南大地金牛农机发展有限公司</t>
  </si>
  <si>
    <t>琼01-E1036</t>
  </si>
  <si>
    <t>03253</t>
  </si>
  <si>
    <t>30313170</t>
  </si>
  <si>
    <t>2013/04/14</t>
  </si>
  <si>
    <t>海南能鑫再生资源回收有限公司</t>
  </si>
  <si>
    <t>王安才</t>
  </si>
  <si>
    <t>海南省文昌市文教镇宝典村委会鳌头村七队</t>
  </si>
  <si>
    <t>202646900500041</t>
  </si>
  <si>
    <t>惠利HL130-I</t>
  </si>
  <si>
    <t>琼01-E1430</t>
  </si>
  <si>
    <t>HL1312000078</t>
  </si>
  <si>
    <t>12DQ32D01028</t>
  </si>
  <si>
    <t>HL130-I1312000078</t>
  </si>
  <si>
    <t>2013/12/01</t>
  </si>
  <si>
    <t>叶雄</t>
  </si>
  <si>
    <t>海南省文昌市迈号镇迈号墟</t>
  </si>
  <si>
    <t>202646900500042</t>
  </si>
  <si>
    <t>长运牌长运18DS.</t>
  </si>
  <si>
    <t>万宁长运拖拉机制造有限公司</t>
  </si>
  <si>
    <t>琼01-E1188</t>
  </si>
  <si>
    <t>LJ8245</t>
  </si>
  <si>
    <t>21102381</t>
  </si>
  <si>
    <t>2012/11/01</t>
  </si>
  <si>
    <t>邢益行</t>
  </si>
  <si>
    <t>海南省文昌市东路镇葫芦村委会葫芦村二队</t>
  </si>
  <si>
    <t>202646900500043</t>
  </si>
  <si>
    <t>大地金牛大地金牛DJ18-1PQ</t>
  </si>
  <si>
    <t>琼01-E0466</t>
  </si>
  <si>
    <t>02259</t>
  </si>
  <si>
    <t>20300169</t>
  </si>
  <si>
    <t>王绥才</t>
  </si>
  <si>
    <t>文昌市会文镇李桃村委会后岭一村</t>
  </si>
  <si>
    <t>202646900500044</t>
  </si>
  <si>
    <t>海南长运农机发展有限公司万宁长运拖拉机制造有限公司</t>
  </si>
  <si>
    <t>琼01-E1656</t>
  </si>
  <si>
    <t>01459</t>
  </si>
  <si>
    <t>10602503</t>
  </si>
  <si>
    <t>2011/07/01</t>
  </si>
  <si>
    <t>林尔锐</t>
  </si>
  <si>
    <t>海南省文昌市会文镇冠南村委会柳家村</t>
  </si>
  <si>
    <t>202646900500045</t>
  </si>
  <si>
    <t>20马力以下</t>
  </si>
  <si>
    <t>金鹿牌金鹿-16K-1</t>
  </si>
  <si>
    <t>琼01-16408</t>
  </si>
  <si>
    <t>202305</t>
  </si>
  <si>
    <t>721528</t>
  </si>
  <si>
    <t>050383</t>
  </si>
  <si>
    <t>2007/06/02</t>
  </si>
  <si>
    <t>林山</t>
  </si>
  <si>
    <t>海南省文昌市文教镇同源村委会乌土林村三队</t>
  </si>
  <si>
    <t>202646900500046</t>
  </si>
  <si>
    <t>金鹿牌金鹿-16KIISQ</t>
  </si>
  <si>
    <t>琼01-E0573</t>
  </si>
  <si>
    <t>706892</t>
  </si>
  <si>
    <t>20306572</t>
  </si>
  <si>
    <t>076431</t>
  </si>
  <si>
    <t>2012/05/01</t>
  </si>
  <si>
    <t>王敢</t>
  </si>
  <si>
    <t>海南省文昌市东路镇蛟塘村委会石桥村二队</t>
  </si>
  <si>
    <t>202646900500047</t>
  </si>
  <si>
    <t>金鹿牌金鹿JL1810BQ</t>
  </si>
  <si>
    <t>琼01-E0677</t>
  </si>
  <si>
    <t>100549</t>
  </si>
  <si>
    <t>13C00062</t>
  </si>
  <si>
    <t>詹孝康</t>
  </si>
  <si>
    <t>海南省文昌市会文镇烟堆村委会昌朗二队</t>
  </si>
  <si>
    <t>202646900500048</t>
  </si>
  <si>
    <t>琼01-E1389</t>
  </si>
  <si>
    <t>HL1312001008</t>
  </si>
  <si>
    <t>12DQ32D00942</t>
  </si>
  <si>
    <t>HL130-I1312001008</t>
  </si>
  <si>
    <t>2013/09/01</t>
  </si>
  <si>
    <t>符气积</t>
  </si>
  <si>
    <t>海南省文昌市抱罗镇抱锦村委会茂密村</t>
  </si>
  <si>
    <t>202646900500049</t>
  </si>
  <si>
    <t>雷沃谷神4LZ-7G2A(G4)</t>
  </si>
  <si>
    <t>潍柴雷沃智慧农业科技股份有限公司</t>
  </si>
  <si>
    <t>琼01-03264</t>
  </si>
  <si>
    <t>63321RG76R4309157</t>
  </si>
  <si>
    <t>E224G007609</t>
  </si>
  <si>
    <t>2024/08/19</t>
  </si>
  <si>
    <t>卢恩南</t>
  </si>
  <si>
    <t>海南省文昌市会文镇湖丰村委会北山村</t>
  </si>
  <si>
    <t>202646900500050</t>
  </si>
  <si>
    <t>沃得4LZ-5.0E</t>
  </si>
  <si>
    <t>江苏沃得农业机械有限公司</t>
  </si>
  <si>
    <t>琼01-01485</t>
  </si>
  <si>
    <t>ZZLFC183111</t>
  </si>
  <si>
    <t>C61851102A</t>
  </si>
  <si>
    <t>183111</t>
  </si>
  <si>
    <t>2016/06/01</t>
  </si>
  <si>
    <t>合计</t>
  </si>
  <si>
    <t>单位负责人： 黄宏磊                        审核人：吴丽丽                         制表人：韩秋恋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</si>
</sst>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Calibri"/>
      <charset val="134"/>
    </font>
    <font>
      <sz val="11"/>
      <name val="SimSun"/>
      <charset val="134"/>
    </font>
    <font>
      <sz val="12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tabSelected="1" workbookViewId="0">
      <selection activeCell="D24" sqref="D24"/>
    </sheetView>
  </sheetViews>
  <sheetFormatPr defaultColWidth="9" defaultRowHeight="13.5"/>
  <cols>
    <col min="1" max="1" width="5" style="2" customWidth="1"/>
    <col min="2" max="2" width="7.375" style="3" customWidth="1"/>
    <col min="3" max="3" width="8.625" style="4" customWidth="1"/>
    <col min="4" max="4" width="15.875" style="3" customWidth="1"/>
    <col min="5" max="5" width="10.125" style="3" customWidth="1"/>
    <col min="6" max="6" width="7.875" style="3" customWidth="1"/>
    <col min="7" max="7" width="9.25" style="3" customWidth="1"/>
    <col min="8" max="8" width="10.5" style="3" customWidth="1"/>
    <col min="9" max="9" width="15.375" style="4" customWidth="1"/>
    <col min="10" max="10" width="9.625" style="3" customWidth="1"/>
    <col min="11" max="11" width="8.25" style="3" customWidth="1"/>
    <col min="12" max="12" width="8.375" style="3" customWidth="1"/>
    <col min="13" max="13" width="8.125" style="3" customWidth="1"/>
    <col min="14" max="14" width="8.375" style="3" customWidth="1"/>
    <col min="15" max="15" width="11.5" style="3" customWidth="1"/>
    <col min="16" max="16" width="7.375" style="4" customWidth="1"/>
    <col min="17" max="17" width="5.625" style="3" customWidth="1"/>
    <col min="18" max="18" width="10.375" style="3" customWidth="1"/>
    <col min="19" max="19" width="9" style="3"/>
  </cols>
  <sheetData>
    <row r="1" ht="31" customHeight="1" spans="1:1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customFormat="1" ht="28" customHeight="1" spans="1:19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3"/>
    </row>
    <row r="3" s="1" customFormat="1" ht="33" customHeight="1" spans="1:19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</row>
    <row r="4" ht="57" customHeight="1" spans="1:19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</row>
    <row r="5" ht="57" customHeight="1" spans="1:19">
      <c r="A5" s="10">
        <v>1</v>
      </c>
      <c r="B5" s="12" t="s">
        <v>20</v>
      </c>
      <c r="C5" s="12" t="s">
        <v>21</v>
      </c>
      <c r="D5" s="12" t="s">
        <v>22</v>
      </c>
      <c r="E5" s="12" t="s">
        <v>23</v>
      </c>
      <c r="F5" s="12" t="s">
        <v>24</v>
      </c>
      <c r="G5" s="12" t="s">
        <v>25</v>
      </c>
      <c r="H5" s="12" t="s">
        <v>26</v>
      </c>
      <c r="I5" s="12" t="s">
        <v>27</v>
      </c>
      <c r="J5" s="12" t="s">
        <v>28</v>
      </c>
      <c r="K5" s="12" t="s">
        <v>29</v>
      </c>
      <c r="L5" s="12" t="s">
        <v>30</v>
      </c>
      <c r="M5" s="12" t="s">
        <v>31</v>
      </c>
      <c r="N5" s="12" t="s">
        <v>32</v>
      </c>
      <c r="O5" s="12" t="s">
        <v>33</v>
      </c>
      <c r="P5" s="13" t="s">
        <v>34</v>
      </c>
      <c r="Q5" s="11">
        <v>1</v>
      </c>
      <c r="R5" s="14">
        <v>3850</v>
      </c>
    </row>
    <row r="6" ht="57" customHeight="1" spans="1:19">
      <c r="A6" s="10">
        <v>2</v>
      </c>
      <c r="B6" s="12" t="s">
        <v>20</v>
      </c>
      <c r="C6" s="12" t="s">
        <v>35</v>
      </c>
      <c r="D6" s="12" t="s">
        <v>36</v>
      </c>
      <c r="E6" s="12" t="s">
        <v>37</v>
      </c>
      <c r="F6" s="12" t="s">
        <v>24</v>
      </c>
      <c r="G6" s="12" t="s">
        <v>25</v>
      </c>
      <c r="H6" s="12" t="s">
        <v>38</v>
      </c>
      <c r="I6" s="12" t="s">
        <v>39</v>
      </c>
      <c r="J6" s="12" t="s">
        <v>40</v>
      </c>
      <c r="K6" s="12" t="s">
        <v>41</v>
      </c>
      <c r="L6" s="12" t="s">
        <v>42</v>
      </c>
      <c r="M6" s="12" t="s">
        <v>43</v>
      </c>
      <c r="N6" s="12" t="s">
        <v>44</v>
      </c>
      <c r="O6" s="12" t="s">
        <v>33</v>
      </c>
      <c r="P6" s="13" t="s">
        <v>34</v>
      </c>
      <c r="Q6" s="11">
        <v>1</v>
      </c>
      <c r="R6" s="14">
        <v>3850</v>
      </c>
    </row>
    <row r="7" ht="57" customHeight="1" spans="1:19">
      <c r="A7" s="10">
        <v>3</v>
      </c>
      <c r="B7" s="12" t="s">
        <v>20</v>
      </c>
      <c r="C7" s="12" t="s">
        <v>45</v>
      </c>
      <c r="D7" s="12" t="s">
        <v>46</v>
      </c>
      <c r="E7" s="12" t="s">
        <v>47</v>
      </c>
      <c r="F7" s="12" t="s">
        <v>24</v>
      </c>
      <c r="G7" s="12" t="s">
        <v>25</v>
      </c>
      <c r="H7" s="12" t="s">
        <v>38</v>
      </c>
      <c r="I7" s="12" t="s">
        <v>39</v>
      </c>
      <c r="J7" s="12" t="s">
        <v>48</v>
      </c>
      <c r="K7" s="12" t="s">
        <v>49</v>
      </c>
      <c r="L7" s="12" t="s">
        <v>50</v>
      </c>
      <c r="M7" s="12" t="s">
        <v>51</v>
      </c>
      <c r="N7" s="12" t="s">
        <v>52</v>
      </c>
      <c r="O7" s="12" t="s">
        <v>33</v>
      </c>
      <c r="P7" s="13" t="s">
        <v>34</v>
      </c>
      <c r="Q7" s="11">
        <v>1</v>
      </c>
      <c r="R7" s="14">
        <v>3850</v>
      </c>
    </row>
    <row r="8" ht="57" customHeight="1" spans="1:19">
      <c r="A8" s="10">
        <v>4</v>
      </c>
      <c r="B8" s="12" t="s">
        <v>20</v>
      </c>
      <c r="C8" s="12" t="s">
        <v>53</v>
      </c>
      <c r="D8" s="12" t="s">
        <v>54</v>
      </c>
      <c r="E8" s="12" t="s">
        <v>55</v>
      </c>
      <c r="F8" s="12" t="s">
        <v>24</v>
      </c>
      <c r="G8" s="12" t="s">
        <v>25</v>
      </c>
      <c r="H8" s="12" t="s">
        <v>26</v>
      </c>
      <c r="I8" s="12" t="s">
        <v>27</v>
      </c>
      <c r="J8" s="12" t="s">
        <v>56</v>
      </c>
      <c r="K8" s="12" t="s">
        <v>57</v>
      </c>
      <c r="L8" s="12" t="s">
        <v>58</v>
      </c>
      <c r="M8" s="12" t="s">
        <v>59</v>
      </c>
      <c r="N8" s="12" t="s">
        <v>60</v>
      </c>
      <c r="O8" s="12" t="s">
        <v>33</v>
      </c>
      <c r="P8" s="13" t="s">
        <v>34</v>
      </c>
      <c r="Q8" s="11">
        <v>1</v>
      </c>
      <c r="R8" s="14">
        <v>3850</v>
      </c>
    </row>
    <row r="9" ht="57" customHeight="1" spans="1:19">
      <c r="A9" s="10">
        <v>5</v>
      </c>
      <c r="B9" s="12" t="s">
        <v>20</v>
      </c>
      <c r="C9" s="12" t="s">
        <v>61</v>
      </c>
      <c r="D9" s="15" t="s">
        <v>62</v>
      </c>
      <c r="E9" s="12" t="s">
        <v>63</v>
      </c>
      <c r="F9" s="12" t="s">
        <v>24</v>
      </c>
      <c r="G9" s="12" t="s">
        <v>25</v>
      </c>
      <c r="H9" s="12" t="s">
        <v>64</v>
      </c>
      <c r="I9" s="12" t="s">
        <v>27</v>
      </c>
      <c r="J9" s="12" t="s">
        <v>65</v>
      </c>
      <c r="K9" s="12" t="s">
        <v>66</v>
      </c>
      <c r="L9" s="12" t="s">
        <v>67</v>
      </c>
      <c r="M9" s="12" t="s">
        <v>68</v>
      </c>
      <c r="N9" s="12" t="s">
        <v>69</v>
      </c>
      <c r="O9" s="12" t="s">
        <v>33</v>
      </c>
      <c r="P9" s="13" t="s">
        <v>34</v>
      </c>
      <c r="Q9" s="11">
        <v>1</v>
      </c>
      <c r="R9" s="14">
        <v>3850</v>
      </c>
    </row>
    <row r="10" ht="57" customHeight="1" spans="1:19">
      <c r="A10" s="10">
        <v>6</v>
      </c>
      <c r="B10" s="12" t="s">
        <v>20</v>
      </c>
      <c r="C10" s="12" t="s">
        <v>70</v>
      </c>
      <c r="D10" s="15" t="s">
        <v>71</v>
      </c>
      <c r="E10" s="12" t="s">
        <v>72</v>
      </c>
      <c r="F10" s="12" t="s">
        <v>24</v>
      </c>
      <c r="G10" s="12" t="s">
        <v>25</v>
      </c>
      <c r="H10" s="12" t="s">
        <v>73</v>
      </c>
      <c r="I10" s="12" t="s">
        <v>39</v>
      </c>
      <c r="J10" s="12" t="s">
        <v>74</v>
      </c>
      <c r="K10" s="12" t="s">
        <v>75</v>
      </c>
      <c r="L10" s="12" t="s">
        <v>76</v>
      </c>
      <c r="M10" s="12" t="s">
        <v>77</v>
      </c>
      <c r="N10" s="12" t="s">
        <v>78</v>
      </c>
      <c r="O10" s="12" t="s">
        <v>33</v>
      </c>
      <c r="P10" s="13" t="s">
        <v>34</v>
      </c>
      <c r="Q10" s="11">
        <v>1</v>
      </c>
      <c r="R10" s="14">
        <v>3850</v>
      </c>
    </row>
    <row r="11" ht="57" customHeight="1" spans="1:19">
      <c r="A11" s="10">
        <v>7</v>
      </c>
      <c r="B11" s="12" t="s">
        <v>20</v>
      </c>
      <c r="C11" s="12" t="s">
        <v>79</v>
      </c>
      <c r="D11" s="15" t="s">
        <v>80</v>
      </c>
      <c r="E11" s="12" t="s">
        <v>81</v>
      </c>
      <c r="F11" s="12" t="s">
        <v>24</v>
      </c>
      <c r="G11" s="12" t="s">
        <v>25</v>
      </c>
      <c r="H11" s="12" t="s">
        <v>82</v>
      </c>
      <c r="I11" s="12" t="s">
        <v>39</v>
      </c>
      <c r="J11" s="12" t="s">
        <v>83</v>
      </c>
      <c r="K11" s="12" t="s">
        <v>84</v>
      </c>
      <c r="L11" s="12" t="s">
        <v>85</v>
      </c>
      <c r="M11" s="12" t="s">
        <v>86</v>
      </c>
      <c r="N11" s="12" t="s">
        <v>87</v>
      </c>
      <c r="O11" s="12" t="s">
        <v>33</v>
      </c>
      <c r="P11" s="13" t="s">
        <v>34</v>
      </c>
      <c r="Q11" s="11">
        <v>1</v>
      </c>
      <c r="R11" s="14">
        <v>3850</v>
      </c>
    </row>
    <row r="12" ht="57" customHeight="1" spans="1:19">
      <c r="A12" s="10">
        <v>8</v>
      </c>
      <c r="B12" s="12" t="s">
        <v>20</v>
      </c>
      <c r="C12" s="12" t="s">
        <v>88</v>
      </c>
      <c r="D12" s="15" t="s">
        <v>89</v>
      </c>
      <c r="E12" s="12" t="s">
        <v>90</v>
      </c>
      <c r="F12" s="12" t="s">
        <v>24</v>
      </c>
      <c r="G12" s="12" t="s">
        <v>25</v>
      </c>
      <c r="H12" s="12" t="s">
        <v>91</v>
      </c>
      <c r="I12" s="12" t="s">
        <v>27</v>
      </c>
      <c r="J12" s="12" t="s">
        <v>92</v>
      </c>
      <c r="K12" s="12" t="s">
        <v>93</v>
      </c>
      <c r="L12" s="12" t="s">
        <v>94</v>
      </c>
      <c r="M12" s="12" t="s">
        <v>95</v>
      </c>
      <c r="N12" s="12" t="s">
        <v>96</v>
      </c>
      <c r="O12" s="12" t="s">
        <v>33</v>
      </c>
      <c r="P12" s="13" t="s">
        <v>34</v>
      </c>
      <c r="Q12" s="11">
        <v>1</v>
      </c>
      <c r="R12" s="14">
        <v>3850</v>
      </c>
    </row>
    <row r="13" ht="57" customHeight="1" spans="1:19">
      <c r="A13" s="10">
        <v>9</v>
      </c>
      <c r="B13" s="12" t="s">
        <v>20</v>
      </c>
      <c r="C13" s="12" t="s">
        <v>97</v>
      </c>
      <c r="D13" s="15" t="s">
        <v>98</v>
      </c>
      <c r="E13" s="12" t="s">
        <v>99</v>
      </c>
      <c r="F13" s="12" t="s">
        <v>100</v>
      </c>
      <c r="G13" s="12" t="s">
        <v>101</v>
      </c>
      <c r="H13" s="12" t="s">
        <v>102</v>
      </c>
      <c r="I13" s="12" t="s">
        <v>103</v>
      </c>
      <c r="J13" s="12" t="s">
        <v>104</v>
      </c>
      <c r="K13" s="12" t="s">
        <v>105</v>
      </c>
      <c r="L13" s="12" t="s">
        <v>106</v>
      </c>
      <c r="M13" s="12" t="s">
        <v>105</v>
      </c>
      <c r="N13" s="12" t="s">
        <v>107</v>
      </c>
      <c r="O13" s="12" t="s">
        <v>33</v>
      </c>
      <c r="P13" s="13" t="s">
        <v>108</v>
      </c>
      <c r="Q13" s="11">
        <v>1</v>
      </c>
      <c r="R13" s="14">
        <v>16500</v>
      </c>
    </row>
    <row r="14" ht="57" customHeight="1" spans="1:19">
      <c r="A14" s="10">
        <v>10</v>
      </c>
      <c r="B14" s="12" t="s">
        <v>20</v>
      </c>
      <c r="C14" s="12" t="s">
        <v>109</v>
      </c>
      <c r="D14" s="12" t="s">
        <v>110</v>
      </c>
      <c r="E14" s="12" t="s">
        <v>111</v>
      </c>
      <c r="F14" s="12" t="s">
        <v>24</v>
      </c>
      <c r="G14" s="12" t="s">
        <v>25</v>
      </c>
      <c r="H14" s="12" t="s">
        <v>112</v>
      </c>
      <c r="I14" s="12" t="s">
        <v>113</v>
      </c>
      <c r="J14" s="12" t="s">
        <v>114</v>
      </c>
      <c r="K14" s="12" t="s">
        <v>115</v>
      </c>
      <c r="L14" s="12" t="s">
        <v>116</v>
      </c>
      <c r="M14" s="12" t="s">
        <v>115</v>
      </c>
      <c r="N14" s="12" t="s">
        <v>117</v>
      </c>
      <c r="O14" s="12" t="s">
        <v>118</v>
      </c>
      <c r="P14" s="13" t="s">
        <v>34</v>
      </c>
      <c r="Q14" s="11">
        <v>1</v>
      </c>
      <c r="R14" s="14">
        <v>3850</v>
      </c>
    </row>
    <row r="15" ht="57" customHeight="1" spans="1:19">
      <c r="A15" s="10">
        <v>11</v>
      </c>
      <c r="B15" s="12" t="s">
        <v>20</v>
      </c>
      <c r="C15" s="12" t="s">
        <v>119</v>
      </c>
      <c r="D15" s="15" t="s">
        <v>120</v>
      </c>
      <c r="E15" s="12" t="s">
        <v>121</v>
      </c>
      <c r="F15" s="12" t="s">
        <v>24</v>
      </c>
      <c r="G15" s="12" t="s">
        <v>25</v>
      </c>
      <c r="H15" s="12" t="s">
        <v>122</v>
      </c>
      <c r="I15" s="12" t="s">
        <v>27</v>
      </c>
      <c r="J15" s="12" t="s">
        <v>123</v>
      </c>
      <c r="K15" s="12" t="s">
        <v>124</v>
      </c>
      <c r="L15" s="12" t="s">
        <v>125</v>
      </c>
      <c r="M15" s="12" t="s">
        <v>126</v>
      </c>
      <c r="N15" s="12" t="s">
        <v>127</v>
      </c>
      <c r="O15" s="12" t="s">
        <v>33</v>
      </c>
      <c r="P15" s="13" t="s">
        <v>34</v>
      </c>
      <c r="Q15" s="11">
        <v>1</v>
      </c>
      <c r="R15" s="14">
        <v>3850</v>
      </c>
    </row>
    <row r="16" ht="57" customHeight="1" spans="1:19">
      <c r="A16" s="10">
        <v>12</v>
      </c>
      <c r="B16" s="12" t="s">
        <v>20</v>
      </c>
      <c r="C16" s="12" t="s">
        <v>128</v>
      </c>
      <c r="D16" s="12" t="s">
        <v>129</v>
      </c>
      <c r="E16" s="12" t="s">
        <v>130</v>
      </c>
      <c r="F16" s="12" t="s">
        <v>24</v>
      </c>
      <c r="G16" s="12" t="s">
        <v>25</v>
      </c>
      <c r="H16" s="12" t="s">
        <v>131</v>
      </c>
      <c r="I16" s="12" t="s">
        <v>132</v>
      </c>
      <c r="J16" s="12" t="s">
        <v>133</v>
      </c>
      <c r="K16" s="12" t="s">
        <v>134</v>
      </c>
      <c r="L16" s="12" t="s">
        <v>135</v>
      </c>
      <c r="M16" s="12" t="s">
        <v>134</v>
      </c>
      <c r="N16" s="12" t="s">
        <v>136</v>
      </c>
      <c r="O16" s="12" t="s">
        <v>33</v>
      </c>
      <c r="P16" s="13" t="s">
        <v>34</v>
      </c>
      <c r="Q16" s="11">
        <v>1</v>
      </c>
      <c r="R16" s="14">
        <v>3850</v>
      </c>
    </row>
    <row r="17" ht="57" customHeight="1" spans="1:19">
      <c r="A17" s="10">
        <v>13</v>
      </c>
      <c r="B17" s="12" t="s">
        <v>20</v>
      </c>
      <c r="C17" s="12" t="s">
        <v>137</v>
      </c>
      <c r="D17" s="12" t="s">
        <v>138</v>
      </c>
      <c r="E17" s="12" t="s">
        <v>139</v>
      </c>
      <c r="F17" s="12" t="s">
        <v>24</v>
      </c>
      <c r="G17" s="12" t="s">
        <v>25</v>
      </c>
      <c r="H17" s="12" t="s">
        <v>140</v>
      </c>
      <c r="I17" s="12" t="s">
        <v>113</v>
      </c>
      <c r="J17" s="12" t="s">
        <v>141</v>
      </c>
      <c r="K17" s="12" t="s">
        <v>142</v>
      </c>
      <c r="L17" s="12" t="s">
        <v>143</v>
      </c>
      <c r="M17" s="12" t="s">
        <v>142</v>
      </c>
      <c r="N17" s="12" t="s">
        <v>78</v>
      </c>
      <c r="O17" s="12" t="s">
        <v>33</v>
      </c>
      <c r="P17" s="13" t="s">
        <v>34</v>
      </c>
      <c r="Q17" s="11">
        <v>1</v>
      </c>
      <c r="R17" s="14">
        <v>3850</v>
      </c>
    </row>
    <row r="18" ht="57" customHeight="1" spans="1:19">
      <c r="A18" s="10">
        <v>14</v>
      </c>
      <c r="B18" s="12" t="s">
        <v>20</v>
      </c>
      <c r="C18" s="12" t="s">
        <v>144</v>
      </c>
      <c r="D18" s="12" t="s">
        <v>145</v>
      </c>
      <c r="E18" s="12" t="s">
        <v>146</v>
      </c>
      <c r="F18" s="12" t="s">
        <v>24</v>
      </c>
      <c r="G18" s="12" t="s">
        <v>25</v>
      </c>
      <c r="H18" s="12" t="s">
        <v>112</v>
      </c>
      <c r="I18" s="12" t="s">
        <v>147</v>
      </c>
      <c r="J18" s="12" t="s">
        <v>148</v>
      </c>
      <c r="K18" s="12" t="s">
        <v>149</v>
      </c>
      <c r="L18" s="12" t="s">
        <v>150</v>
      </c>
      <c r="M18" s="12" t="s">
        <v>149</v>
      </c>
      <c r="N18" s="12" t="s">
        <v>151</v>
      </c>
      <c r="O18" s="12" t="s">
        <v>118</v>
      </c>
      <c r="P18" s="13" t="s">
        <v>34</v>
      </c>
      <c r="Q18" s="11">
        <v>1</v>
      </c>
      <c r="R18" s="14">
        <v>3850</v>
      </c>
    </row>
    <row r="19" ht="57" customHeight="1" spans="1:19">
      <c r="A19" s="10">
        <v>15</v>
      </c>
      <c r="B19" s="12" t="s">
        <v>20</v>
      </c>
      <c r="C19" s="12" t="s">
        <v>152</v>
      </c>
      <c r="D19" s="12" t="s">
        <v>153</v>
      </c>
      <c r="E19" s="12" t="s">
        <v>154</v>
      </c>
      <c r="F19" s="12" t="s">
        <v>24</v>
      </c>
      <c r="G19" s="12" t="s">
        <v>155</v>
      </c>
      <c r="H19" s="12" t="s">
        <v>156</v>
      </c>
      <c r="I19" s="12" t="s">
        <v>39</v>
      </c>
      <c r="J19" s="12" t="s">
        <v>157</v>
      </c>
      <c r="K19" s="12" t="s">
        <v>158</v>
      </c>
      <c r="L19" s="12" t="s">
        <v>159</v>
      </c>
      <c r="M19" s="12" t="s">
        <v>160</v>
      </c>
      <c r="N19" s="12" t="s">
        <v>161</v>
      </c>
      <c r="O19" s="12" t="s">
        <v>33</v>
      </c>
      <c r="P19" s="13" t="s">
        <v>34</v>
      </c>
      <c r="Q19" s="11">
        <v>1</v>
      </c>
      <c r="R19" s="14">
        <v>1500</v>
      </c>
    </row>
    <row r="20" ht="57" customHeight="1" spans="1:19">
      <c r="A20" s="10">
        <v>16</v>
      </c>
      <c r="B20" s="12" t="s">
        <v>20</v>
      </c>
      <c r="C20" s="12" t="s">
        <v>162</v>
      </c>
      <c r="D20" s="12" t="s">
        <v>163</v>
      </c>
      <c r="E20" s="12" t="s">
        <v>164</v>
      </c>
      <c r="F20" s="12" t="s">
        <v>24</v>
      </c>
      <c r="G20" s="12" t="s">
        <v>25</v>
      </c>
      <c r="H20" s="12" t="s">
        <v>165</v>
      </c>
      <c r="I20" s="12" t="s">
        <v>39</v>
      </c>
      <c r="J20" s="12" t="s">
        <v>166</v>
      </c>
      <c r="K20" s="12" t="s">
        <v>167</v>
      </c>
      <c r="L20" s="12" t="s">
        <v>168</v>
      </c>
      <c r="M20" s="12" t="s">
        <v>169</v>
      </c>
      <c r="N20" s="12" t="s">
        <v>170</v>
      </c>
      <c r="O20" s="12" t="s">
        <v>33</v>
      </c>
      <c r="P20" s="13" t="s">
        <v>34</v>
      </c>
      <c r="Q20" s="11">
        <v>1</v>
      </c>
      <c r="R20" s="14">
        <v>3850</v>
      </c>
    </row>
    <row r="21" ht="71" customHeight="1" spans="1:19">
      <c r="A21" s="10">
        <v>17</v>
      </c>
      <c r="B21" s="12" t="s">
        <v>20</v>
      </c>
      <c r="C21" s="12" t="s">
        <v>171</v>
      </c>
      <c r="D21" s="12" t="s">
        <v>172</v>
      </c>
      <c r="E21" s="12" t="s">
        <v>173</v>
      </c>
      <c r="F21" s="12" t="s">
        <v>24</v>
      </c>
      <c r="G21" s="12" t="s">
        <v>25</v>
      </c>
      <c r="H21" s="12" t="s">
        <v>174</v>
      </c>
      <c r="I21" s="12" t="s">
        <v>39</v>
      </c>
      <c r="J21" s="12" t="s">
        <v>175</v>
      </c>
      <c r="K21" s="12" t="s">
        <v>176</v>
      </c>
      <c r="L21" s="12" t="s">
        <v>177</v>
      </c>
      <c r="M21" s="12" t="s">
        <v>176</v>
      </c>
      <c r="N21" s="12" t="s">
        <v>170</v>
      </c>
      <c r="O21" s="12" t="s">
        <v>33</v>
      </c>
      <c r="P21" s="13" t="s">
        <v>34</v>
      </c>
      <c r="Q21" s="11">
        <v>1</v>
      </c>
      <c r="R21" s="14">
        <v>3850</v>
      </c>
    </row>
    <row r="22" ht="71" customHeight="1" spans="1:19">
      <c r="A22" s="10">
        <v>18</v>
      </c>
      <c r="B22" s="12" t="s">
        <v>20</v>
      </c>
      <c r="C22" s="12" t="s">
        <v>178</v>
      </c>
      <c r="D22" s="12" t="s">
        <v>179</v>
      </c>
      <c r="E22" s="12" t="s">
        <v>180</v>
      </c>
      <c r="F22" s="12" t="s">
        <v>24</v>
      </c>
      <c r="G22" s="12" t="s">
        <v>25</v>
      </c>
      <c r="H22" s="12" t="s">
        <v>26</v>
      </c>
      <c r="I22" s="12" t="s">
        <v>27</v>
      </c>
      <c r="J22" s="12" t="s">
        <v>181</v>
      </c>
      <c r="K22" s="12" t="s">
        <v>182</v>
      </c>
      <c r="L22" s="12" t="s">
        <v>183</v>
      </c>
      <c r="M22" s="12" t="s">
        <v>184</v>
      </c>
      <c r="N22" s="12" t="s">
        <v>185</v>
      </c>
      <c r="O22" s="12" t="s">
        <v>33</v>
      </c>
      <c r="P22" s="13" t="s">
        <v>34</v>
      </c>
      <c r="Q22" s="11">
        <v>1</v>
      </c>
      <c r="R22" s="14">
        <v>3850</v>
      </c>
    </row>
    <row r="23" ht="71" customHeight="1" spans="1:19">
      <c r="A23" s="10">
        <v>19</v>
      </c>
      <c r="B23" s="12" t="s">
        <v>20</v>
      </c>
      <c r="C23" s="12" t="s">
        <v>186</v>
      </c>
      <c r="D23" s="15" t="s">
        <v>187</v>
      </c>
      <c r="E23" s="12" t="s">
        <v>188</v>
      </c>
      <c r="F23" s="12" t="s">
        <v>100</v>
      </c>
      <c r="G23" s="12" t="s">
        <v>101</v>
      </c>
      <c r="H23" s="12" t="s">
        <v>189</v>
      </c>
      <c r="I23" s="12" t="s">
        <v>190</v>
      </c>
      <c r="J23" s="12" t="s">
        <v>191</v>
      </c>
      <c r="K23" s="12" t="s">
        <v>192</v>
      </c>
      <c r="L23" s="12" t="s">
        <v>193</v>
      </c>
      <c r="M23" s="12" t="s">
        <v>192</v>
      </c>
      <c r="N23" s="12" t="s">
        <v>194</v>
      </c>
      <c r="O23" s="12" t="s">
        <v>33</v>
      </c>
      <c r="P23" s="13" t="s">
        <v>34</v>
      </c>
      <c r="Q23" s="11">
        <v>1</v>
      </c>
      <c r="R23" s="14">
        <v>11000</v>
      </c>
    </row>
    <row r="24" ht="71" customHeight="1" spans="1:19">
      <c r="A24" s="10">
        <v>20</v>
      </c>
      <c r="B24" s="12" t="s">
        <v>20</v>
      </c>
      <c r="C24" s="12" t="s">
        <v>195</v>
      </c>
      <c r="D24" s="15" t="s">
        <v>196</v>
      </c>
      <c r="E24" s="12" t="s">
        <v>197</v>
      </c>
      <c r="F24" s="12" t="s">
        <v>100</v>
      </c>
      <c r="G24" s="12" t="s">
        <v>101</v>
      </c>
      <c r="H24" s="12" t="s">
        <v>198</v>
      </c>
      <c r="I24" s="12" t="s">
        <v>199</v>
      </c>
      <c r="J24" s="12" t="s">
        <v>200</v>
      </c>
      <c r="K24" s="12" t="s">
        <v>201</v>
      </c>
      <c r="L24" s="12" t="s">
        <v>202</v>
      </c>
      <c r="M24" s="12" t="s">
        <v>203</v>
      </c>
      <c r="N24" s="12" t="s">
        <v>204</v>
      </c>
      <c r="O24" s="12" t="s">
        <v>33</v>
      </c>
      <c r="P24" s="13" t="s">
        <v>34</v>
      </c>
      <c r="Q24" s="11">
        <v>1</v>
      </c>
      <c r="R24" s="14">
        <v>11000</v>
      </c>
    </row>
    <row r="25" ht="71" customHeight="1" spans="1:19">
      <c r="A25" s="16" t="s">
        <v>205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1"/>
      <c r="R25" s="17">
        <f>SUM(R5:R24)</f>
        <v>101600</v>
      </c>
    </row>
    <row r="26" s="1" customFormat="1" ht="12" customHeight="1" spans="1:19">
      <c r="A26" s="18"/>
      <c r="B26" s="8"/>
      <c r="C26" s="19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9"/>
    </row>
    <row r="27" s="1" customFormat="1" ht="24" customHeight="1" spans="1:19">
      <c r="A27" s="7" t="s">
        <v>206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9"/>
    </row>
    <row r="37" ht="30" customHeight="1"/>
  </sheetData>
  <mergeCells count="3">
    <mergeCell ref="A1:R1"/>
    <mergeCell ref="A3:R3"/>
    <mergeCell ref="A27:R27"/>
  </mergeCells>
  <printOptions horizontalCentered="1"/>
  <pageMargins left="0.156944444444444" right="0.156944444444444" top="0.554861111111111" bottom="0.554861111111111" header="0.298611111111111" footer="0.298611111111111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韩秋恋</cp:lastModifiedBy>
  <dcterms:created xsi:type="dcterms:W3CDTF">2026-01-29T00:21:00Z</dcterms:created>
  <dcterms:modified xsi:type="dcterms:W3CDTF">2026-08-10T01:33:36Z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1A6A60DDE9524E7EB3D42E44EFDCCEAB_12</vt:lpwstr>
  </property>
  <property fmtid="{D5CDD505-2E9C-101B-9397-08002B2CF9AE}" pid="4" name="CalculationRule">
    <vt:i4>0</vt:i4>
  </property>
</Properties>
</file>