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申请单据" sheetId="1" r:id="rId1"/>
  </sheets>
  <calcPr calcId="144525"/>
</workbook>
</file>

<file path=xl/sharedStrings.xml><?xml version="1.0" encoding="utf-8"?>
<sst xmlns="http://schemas.openxmlformats.org/spreadsheetml/2006/main" count="277" uniqueCount="120">
  <si>
    <t xml:space="preserve">      2026年度三亚市第二批享受农机报废补贴的补贴对象信息公示表</t>
  </si>
  <si>
    <t>公示单位：三亚市农业技术服务中心</t>
  </si>
  <si>
    <t xml:space="preserve">                        公示时间：2026年5月26日-6月1日</t>
  </si>
  <si>
    <t>序号</t>
  </si>
  <si>
    <t>机主姓名</t>
  </si>
  <si>
    <t>行政区划</t>
  </si>
  <si>
    <t>回收确认编号</t>
  </si>
  <si>
    <t>机型</t>
  </si>
  <si>
    <t>类别</t>
  </si>
  <si>
    <t>机具型号</t>
  </si>
  <si>
    <t>生产厂家</t>
  </si>
  <si>
    <t>出厂编号</t>
  </si>
  <si>
    <t>申请日期</t>
  </si>
  <si>
    <t>回收企业</t>
  </si>
  <si>
    <t>数量（台）</t>
  </si>
  <si>
    <t>补贴金额(元)</t>
  </si>
  <si>
    <t>容华</t>
  </si>
  <si>
    <t>崖州区</t>
  </si>
  <si>
    <t>202646029100027</t>
  </si>
  <si>
    <t>拖拉机</t>
  </si>
  <si>
    <r>
      <rPr>
        <sz val="10"/>
        <rFont val="Calibri"/>
        <charset val="134"/>
      </rPr>
      <t>20(</t>
    </r>
    <r>
      <rPr>
        <sz val="10"/>
        <rFont val="宋体"/>
        <charset val="134"/>
      </rPr>
      <t>含</t>
    </r>
    <r>
      <rPr>
        <sz val="10"/>
        <rFont val="Calibri"/>
        <charset val="134"/>
      </rPr>
      <t>)-50</t>
    </r>
    <r>
      <rPr>
        <sz val="10"/>
        <rFont val="宋体"/>
        <charset val="134"/>
      </rPr>
      <t>马力</t>
    </r>
    <r>
      <rPr>
        <sz val="10"/>
        <rFont val="Calibri"/>
        <charset val="134"/>
      </rPr>
      <t>(</t>
    </r>
    <r>
      <rPr>
        <sz val="10"/>
        <rFont val="宋体"/>
        <charset val="134"/>
      </rPr>
      <t>含</t>
    </r>
    <r>
      <rPr>
        <sz val="10"/>
        <rFont val="Calibri"/>
        <charset val="134"/>
      </rPr>
      <t>)</t>
    </r>
  </si>
  <si>
    <r>
      <rPr>
        <sz val="10"/>
        <rFont val="宋体"/>
        <charset val="134"/>
      </rPr>
      <t>工农</t>
    </r>
    <r>
      <rPr>
        <sz val="10"/>
        <rFont val="Calibri"/>
        <charset val="134"/>
      </rPr>
      <t>16K</t>
    </r>
    <r>
      <rPr>
        <sz val="10"/>
        <rFont val="宋体"/>
        <charset val="134"/>
      </rPr>
      <t>Ⅱ</t>
    </r>
    <r>
      <rPr>
        <sz val="10"/>
        <rFont val="Calibri"/>
        <charset val="134"/>
      </rPr>
      <t>-1</t>
    </r>
  </si>
  <si>
    <t>海南金鹿农机发展股份有限公司</t>
  </si>
  <si>
    <t>010254</t>
  </si>
  <si>
    <t>2026/04/26</t>
  </si>
  <si>
    <t>福鼎市供销新合作再生资源利用有限公司三亚分公司</t>
  </si>
  <si>
    <t>202646029100028</t>
  </si>
  <si>
    <r>
      <rPr>
        <sz val="10"/>
        <rFont val="宋体"/>
        <charset val="134"/>
      </rPr>
      <t>长运</t>
    </r>
    <r>
      <rPr>
        <sz val="10"/>
        <rFont val="Calibri"/>
        <charset val="134"/>
      </rPr>
      <t>-18D</t>
    </r>
  </si>
  <si>
    <t>海南绿泉长运拖拉机实业有限公司</t>
  </si>
  <si>
    <t>22126</t>
  </si>
  <si>
    <t>202646029100029</t>
  </si>
  <si>
    <t>海南省临高拖拉机厂</t>
  </si>
  <si>
    <t>00302</t>
  </si>
  <si>
    <t>黄小明</t>
  </si>
  <si>
    <t>202646029100030</t>
  </si>
  <si>
    <t>00327</t>
  </si>
  <si>
    <t>202646029100031</t>
  </si>
  <si>
    <t>HL130-1</t>
  </si>
  <si>
    <t>广西合浦县惠来宝机械制造有限公司</t>
  </si>
  <si>
    <t>HL1210000023</t>
  </si>
  <si>
    <t>202646029100032</t>
  </si>
  <si>
    <t>临高绿泉长运拖拉机实业有限公司</t>
  </si>
  <si>
    <t>01516</t>
  </si>
  <si>
    <t>张龙杰</t>
  </si>
  <si>
    <t>202646029100033</t>
  </si>
  <si>
    <t>HL1108000136</t>
  </si>
  <si>
    <t>202646029100034</t>
  </si>
  <si>
    <t>HL134</t>
  </si>
  <si>
    <t>HL110600000110</t>
  </si>
  <si>
    <t>202646029100035</t>
  </si>
  <si>
    <r>
      <rPr>
        <sz val="10"/>
        <rFont val="宋体"/>
        <charset val="134"/>
      </rPr>
      <t>工农</t>
    </r>
    <r>
      <rPr>
        <sz val="10"/>
        <rFont val="Calibri"/>
        <charset val="134"/>
      </rPr>
      <t>-16K</t>
    </r>
    <r>
      <rPr>
        <sz val="10"/>
        <rFont val="宋体"/>
        <charset val="134"/>
      </rPr>
      <t>Ⅱ</t>
    </r>
  </si>
  <si>
    <t>海南金鹿实业有限公司</t>
  </si>
  <si>
    <t>03153</t>
  </si>
  <si>
    <t>张世家</t>
  </si>
  <si>
    <t>202646029100036</t>
  </si>
  <si>
    <r>
      <rPr>
        <sz val="10"/>
        <rFont val="Calibri"/>
        <charset val="134"/>
      </rPr>
      <t>20</t>
    </r>
    <r>
      <rPr>
        <sz val="10"/>
        <rFont val="宋体"/>
        <charset val="134"/>
      </rPr>
      <t>马力以下</t>
    </r>
  </si>
  <si>
    <r>
      <rPr>
        <sz val="10"/>
        <rFont val="宋体"/>
        <charset val="134"/>
      </rPr>
      <t>工农</t>
    </r>
    <r>
      <rPr>
        <sz val="10"/>
        <rFont val="Calibri"/>
        <charset val="134"/>
      </rPr>
      <t>-12k</t>
    </r>
  </si>
  <si>
    <t>中国广东新会农业机械厂</t>
  </si>
  <si>
    <t>27971</t>
  </si>
  <si>
    <t>202646029100037</t>
  </si>
  <si>
    <t>HL1105000067</t>
  </si>
  <si>
    <t>202646029100038</t>
  </si>
  <si>
    <r>
      <rPr>
        <sz val="10"/>
        <rFont val="宋体"/>
        <charset val="134"/>
      </rPr>
      <t>工农</t>
    </r>
    <r>
      <rPr>
        <sz val="10"/>
        <rFont val="Calibri"/>
        <charset val="134"/>
      </rPr>
      <t>-16k</t>
    </r>
  </si>
  <si>
    <t>027473</t>
  </si>
  <si>
    <t>张世福</t>
  </si>
  <si>
    <t>202646029100039</t>
  </si>
  <si>
    <r>
      <rPr>
        <sz val="10"/>
        <rFont val="宋体"/>
        <charset val="134"/>
      </rPr>
      <t>东风</t>
    </r>
    <r>
      <rPr>
        <sz val="10"/>
        <rFont val="Calibri"/>
        <charset val="134"/>
      </rPr>
      <t>-12</t>
    </r>
  </si>
  <si>
    <t>中国江苏常州拖拉机厂</t>
  </si>
  <si>
    <t>28154</t>
  </si>
  <si>
    <t>202646029100040</t>
  </si>
  <si>
    <t>201624</t>
  </si>
  <si>
    <t>符文明</t>
  </si>
  <si>
    <t>202646029100041</t>
  </si>
  <si>
    <t>LJ168067</t>
  </si>
  <si>
    <t>202646029100042</t>
  </si>
  <si>
    <t>21889</t>
  </si>
  <si>
    <t>202646029100043</t>
  </si>
  <si>
    <r>
      <rPr>
        <sz val="10"/>
        <rFont val="Calibri"/>
        <charset val="134"/>
      </rPr>
      <t>50-80</t>
    </r>
    <r>
      <rPr>
        <sz val="10"/>
        <rFont val="宋体"/>
        <charset val="134"/>
      </rPr>
      <t>马力</t>
    </r>
    <r>
      <rPr>
        <sz val="10"/>
        <rFont val="Calibri"/>
        <charset val="134"/>
      </rPr>
      <t>(</t>
    </r>
    <r>
      <rPr>
        <sz val="10"/>
        <rFont val="宋体"/>
        <charset val="134"/>
      </rPr>
      <t>含</t>
    </r>
    <r>
      <rPr>
        <sz val="10"/>
        <rFont val="Calibri"/>
        <charset val="134"/>
      </rPr>
      <t>)</t>
    </r>
  </si>
  <si>
    <t>DF-754</t>
  </si>
  <si>
    <t>常州东风农机集团有限公司</t>
  </si>
  <si>
    <t>1110D06198</t>
  </si>
  <si>
    <t>高开忠</t>
  </si>
  <si>
    <t>202646029100044</t>
  </si>
  <si>
    <t>自走式全喂入稻麦联合收割机</t>
  </si>
  <si>
    <r>
      <rPr>
        <sz val="10"/>
        <rFont val="宋体"/>
        <charset val="134"/>
      </rPr>
      <t>喂入量</t>
    </r>
    <r>
      <rPr>
        <sz val="10"/>
        <rFont val="Calibri"/>
        <charset val="134"/>
      </rPr>
      <t>4kg/s</t>
    </r>
    <r>
      <rPr>
        <sz val="10"/>
        <rFont val="宋体"/>
        <charset val="134"/>
      </rPr>
      <t>以上</t>
    </r>
  </si>
  <si>
    <t>4LZ-5.0E</t>
  </si>
  <si>
    <t>江苏沃得农业机械有限公司</t>
  </si>
  <si>
    <t>ZZLID277675</t>
  </si>
  <si>
    <t>天涯区</t>
  </si>
  <si>
    <t>202646029100045</t>
  </si>
  <si>
    <t>4LZ-6.0EAQ</t>
  </si>
  <si>
    <t>ZRLAH288908</t>
  </si>
  <si>
    <t>202646029100046</t>
  </si>
  <si>
    <t>FT754B</t>
  </si>
  <si>
    <t>福田雷沃国际重工股份有限公司</t>
  </si>
  <si>
    <t>TA032168S</t>
  </si>
  <si>
    <t>苏良清</t>
  </si>
  <si>
    <t>202646029100047</t>
  </si>
  <si>
    <t>SNH704L₂</t>
  </si>
  <si>
    <t>上海纽荷兰农业机械有限公司</t>
  </si>
  <si>
    <t>06007964</t>
  </si>
  <si>
    <t>202646029100048</t>
  </si>
  <si>
    <r>
      <rPr>
        <sz val="10"/>
        <rFont val="宋体"/>
        <charset val="134"/>
      </rPr>
      <t>黄海金马</t>
    </r>
    <r>
      <rPr>
        <sz val="10"/>
        <rFont val="Calibri"/>
        <charset val="134"/>
      </rPr>
      <t>-804</t>
    </r>
  </si>
  <si>
    <t>江苏悦达盐城拖拉机制造有限公司</t>
  </si>
  <si>
    <t>09113900292</t>
  </si>
  <si>
    <t>202646029100049</t>
  </si>
  <si>
    <t>01423</t>
  </si>
  <si>
    <t>苏朝军</t>
  </si>
  <si>
    <t>202646029100050</t>
  </si>
  <si>
    <t>FT754</t>
  </si>
  <si>
    <t>TA001747Z</t>
  </si>
  <si>
    <t>202646029100051</t>
  </si>
  <si>
    <t>水稻插秧机</t>
  </si>
  <si>
    <r>
      <rPr>
        <sz val="10"/>
        <rFont val="Calibri"/>
        <charset val="134"/>
      </rPr>
      <t>6—7</t>
    </r>
    <r>
      <rPr>
        <sz val="10"/>
        <rFont val="宋体"/>
        <charset val="134"/>
      </rPr>
      <t>行四轮乘坐式</t>
    </r>
  </si>
  <si>
    <t>PG6</t>
  </si>
  <si>
    <t>井关农机株式会社</t>
  </si>
  <si>
    <t>000245</t>
  </si>
  <si>
    <t>202646029100052</t>
  </si>
  <si>
    <t>000192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</si>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</sst>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indexed="8"/>
      <name val="宋体"/>
      <charset val="134"/>
      <scheme val="minor"/>
    </font>
    <font>
      <b/>
      <sz val="12"/>
      <color theme="0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4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Calibri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8" borderId="3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1" borderId="4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4" fillId="18" borderId="7" applyNumberFormat="0" applyAlignment="0" applyProtection="0">
      <alignment vertical="center"/>
    </xf>
    <xf numFmtId="0" fontId="25" fillId="18" borderId="3" applyNumberFormat="0" applyAlignment="0" applyProtection="0">
      <alignment vertical="center"/>
    </xf>
    <xf numFmtId="0" fontId="26" fillId="24" borderId="8" applyNumberForma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0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ont="1" applyFill="1" applyBorder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0"/>
  <sheetViews>
    <sheetView tabSelected="1" workbookViewId="0">
      <selection activeCell="P5" sqref="P5"/>
    </sheetView>
  </sheetViews>
  <sheetFormatPr defaultColWidth="9" defaultRowHeight="13.5"/>
  <cols>
    <col min="1" max="1" width="5.125" style="2" customWidth="1"/>
    <col min="2" max="2" width="7.625" style="2" customWidth="1"/>
    <col min="3" max="3" width="6.625" style="2" customWidth="1"/>
    <col min="4" max="4" width="8.125" style="3" customWidth="1"/>
    <col min="5" max="5" width="7" style="3" customWidth="1"/>
    <col min="6" max="6" width="5.75" style="3" customWidth="1"/>
    <col min="7" max="7" width="7.75" style="3" customWidth="1"/>
    <col min="8" max="8" width="11.25" style="3" customWidth="1"/>
    <col min="9" max="9" width="8" style="3" customWidth="1"/>
    <col min="10" max="10" width="9.125" style="2" customWidth="1"/>
    <col min="11" max="11" width="13.875" style="4" customWidth="1"/>
    <col min="12" max="12" width="6" style="2" customWidth="1"/>
    <col min="13" max="13" width="8" style="2" customWidth="1"/>
    <col min="14" max="16384" width="9" style="2"/>
  </cols>
  <sheetData>
    <row r="1" ht="37" customHeight="1" spans="1:12">
      <c r="A1" s="5" t="s">
        <v>0</v>
      </c>
      <c r="B1" s="5"/>
      <c r="C1" s="5"/>
      <c r="D1" s="5"/>
      <c r="E1" s="5"/>
      <c r="F1" s="5"/>
      <c r="G1" s="5"/>
      <c r="H1" s="6"/>
      <c r="I1" s="5"/>
      <c r="J1" s="5"/>
      <c r="K1" s="5"/>
      <c r="L1" s="19"/>
    </row>
    <row r="2" ht="21" customHeight="1" spans="1:12">
      <c r="A2" s="7"/>
      <c r="B2" s="8" t="s">
        <v>1</v>
      </c>
      <c r="C2" s="9"/>
      <c r="D2" s="10"/>
      <c r="E2" s="10"/>
      <c r="F2" s="10"/>
      <c r="G2" s="10"/>
      <c r="H2" s="11"/>
      <c r="I2" s="10" t="s">
        <v>2</v>
      </c>
      <c r="J2" s="20"/>
      <c r="K2" s="21"/>
      <c r="L2" s="19"/>
    </row>
    <row r="3" s="1" customFormat="1" ht="38" customHeight="1" spans="1:13">
      <c r="A3" s="12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2" t="s">
        <v>12</v>
      </c>
      <c r="K3" s="12" t="s">
        <v>13</v>
      </c>
      <c r="L3" s="22" t="s">
        <v>14</v>
      </c>
      <c r="M3" s="22" t="s">
        <v>15</v>
      </c>
    </row>
    <row r="4" ht="38" customHeight="1" spans="1:13">
      <c r="A4" s="13">
        <v>1</v>
      </c>
      <c r="B4" s="13" t="s">
        <v>16</v>
      </c>
      <c r="C4" s="13" t="s">
        <v>17</v>
      </c>
      <c r="D4" s="14" t="s">
        <v>18</v>
      </c>
      <c r="E4" s="15" t="s">
        <v>19</v>
      </c>
      <c r="F4" s="14" t="s">
        <v>20</v>
      </c>
      <c r="G4" s="15" t="s">
        <v>21</v>
      </c>
      <c r="H4" s="15" t="s">
        <v>22</v>
      </c>
      <c r="I4" s="14" t="s">
        <v>23</v>
      </c>
      <c r="J4" s="23" t="s">
        <v>24</v>
      </c>
      <c r="K4" s="15" t="s">
        <v>25</v>
      </c>
      <c r="L4" s="23">
        <v>1</v>
      </c>
      <c r="M4" s="23">
        <v>3850</v>
      </c>
    </row>
    <row r="5" ht="38" customHeight="1" spans="1:13">
      <c r="A5" s="13">
        <v>2</v>
      </c>
      <c r="B5" s="13" t="s">
        <v>16</v>
      </c>
      <c r="C5" s="15" t="s">
        <v>17</v>
      </c>
      <c r="D5" s="14" t="s">
        <v>26</v>
      </c>
      <c r="E5" s="15" t="s">
        <v>19</v>
      </c>
      <c r="F5" s="14" t="s">
        <v>20</v>
      </c>
      <c r="G5" s="15" t="s">
        <v>27</v>
      </c>
      <c r="H5" s="15" t="s">
        <v>28</v>
      </c>
      <c r="I5" s="14" t="s">
        <v>29</v>
      </c>
      <c r="J5" s="23" t="s">
        <v>24</v>
      </c>
      <c r="K5" s="15" t="s">
        <v>25</v>
      </c>
      <c r="L5" s="23">
        <v>1</v>
      </c>
      <c r="M5" s="23">
        <v>3850</v>
      </c>
    </row>
    <row r="6" ht="38" customHeight="1" spans="1:13">
      <c r="A6" s="13">
        <v>3</v>
      </c>
      <c r="B6" s="13" t="s">
        <v>16</v>
      </c>
      <c r="C6" s="13" t="s">
        <v>17</v>
      </c>
      <c r="D6" s="14" t="s">
        <v>30</v>
      </c>
      <c r="E6" s="15" t="s">
        <v>19</v>
      </c>
      <c r="F6" s="14" t="s">
        <v>20</v>
      </c>
      <c r="G6" s="15" t="s">
        <v>27</v>
      </c>
      <c r="H6" s="15" t="s">
        <v>31</v>
      </c>
      <c r="I6" s="14" t="s">
        <v>32</v>
      </c>
      <c r="J6" s="23" t="s">
        <v>24</v>
      </c>
      <c r="K6" s="15" t="s">
        <v>25</v>
      </c>
      <c r="L6" s="23">
        <v>1</v>
      </c>
      <c r="M6" s="23">
        <v>3850</v>
      </c>
    </row>
    <row r="7" ht="38" customHeight="1" spans="1:13">
      <c r="A7" s="13">
        <v>4</v>
      </c>
      <c r="B7" s="13" t="s">
        <v>33</v>
      </c>
      <c r="C7" s="13" t="s">
        <v>17</v>
      </c>
      <c r="D7" s="14" t="s">
        <v>34</v>
      </c>
      <c r="E7" s="15" t="s">
        <v>19</v>
      </c>
      <c r="F7" s="14" t="s">
        <v>20</v>
      </c>
      <c r="G7" s="15" t="s">
        <v>27</v>
      </c>
      <c r="H7" s="15" t="s">
        <v>31</v>
      </c>
      <c r="I7" s="14" t="s">
        <v>35</v>
      </c>
      <c r="J7" s="23" t="s">
        <v>24</v>
      </c>
      <c r="K7" s="15" t="s">
        <v>25</v>
      </c>
      <c r="L7" s="23">
        <v>1</v>
      </c>
      <c r="M7" s="23">
        <v>3850</v>
      </c>
    </row>
    <row r="8" ht="38" customHeight="1" spans="1:13">
      <c r="A8" s="13">
        <v>5</v>
      </c>
      <c r="B8" s="13" t="s">
        <v>33</v>
      </c>
      <c r="C8" s="13" t="s">
        <v>17</v>
      </c>
      <c r="D8" s="14" t="s">
        <v>36</v>
      </c>
      <c r="E8" s="15" t="s">
        <v>19</v>
      </c>
      <c r="F8" s="14" t="s">
        <v>20</v>
      </c>
      <c r="G8" s="14" t="s">
        <v>37</v>
      </c>
      <c r="H8" s="15" t="s">
        <v>38</v>
      </c>
      <c r="I8" s="14" t="s">
        <v>39</v>
      </c>
      <c r="J8" s="23" t="s">
        <v>24</v>
      </c>
      <c r="K8" s="15" t="s">
        <v>25</v>
      </c>
      <c r="L8" s="23">
        <v>1</v>
      </c>
      <c r="M8" s="23">
        <v>3850</v>
      </c>
    </row>
    <row r="9" ht="38" customHeight="1" spans="1:13">
      <c r="A9" s="13">
        <v>6</v>
      </c>
      <c r="B9" s="13" t="s">
        <v>33</v>
      </c>
      <c r="C9" s="13" t="s">
        <v>17</v>
      </c>
      <c r="D9" s="14" t="s">
        <v>40</v>
      </c>
      <c r="E9" s="15" t="s">
        <v>19</v>
      </c>
      <c r="F9" s="14" t="s">
        <v>20</v>
      </c>
      <c r="G9" s="15" t="s">
        <v>27</v>
      </c>
      <c r="H9" s="15" t="s">
        <v>41</v>
      </c>
      <c r="I9" s="14" t="s">
        <v>42</v>
      </c>
      <c r="J9" s="23" t="s">
        <v>24</v>
      </c>
      <c r="K9" s="15" t="s">
        <v>25</v>
      </c>
      <c r="L9" s="23">
        <v>1</v>
      </c>
      <c r="M9" s="23">
        <v>3850</v>
      </c>
    </row>
    <row r="10" ht="38" customHeight="1" spans="1:13">
      <c r="A10" s="13">
        <v>7</v>
      </c>
      <c r="B10" s="13" t="s">
        <v>43</v>
      </c>
      <c r="C10" s="13" t="s">
        <v>17</v>
      </c>
      <c r="D10" s="14" t="s">
        <v>44</v>
      </c>
      <c r="E10" s="15" t="s">
        <v>19</v>
      </c>
      <c r="F10" s="14" t="s">
        <v>20</v>
      </c>
      <c r="G10" s="14" t="s">
        <v>37</v>
      </c>
      <c r="H10" s="15" t="s">
        <v>38</v>
      </c>
      <c r="I10" s="14" t="s">
        <v>45</v>
      </c>
      <c r="J10" s="23" t="s">
        <v>24</v>
      </c>
      <c r="K10" s="15" t="s">
        <v>25</v>
      </c>
      <c r="L10" s="23">
        <v>1</v>
      </c>
      <c r="M10" s="23">
        <v>3850</v>
      </c>
    </row>
    <row r="11" ht="38" customHeight="1" spans="1:13">
      <c r="A11" s="13">
        <v>8</v>
      </c>
      <c r="B11" s="13" t="s">
        <v>43</v>
      </c>
      <c r="C11" s="13" t="s">
        <v>17</v>
      </c>
      <c r="D11" s="14" t="s">
        <v>46</v>
      </c>
      <c r="E11" s="15" t="s">
        <v>19</v>
      </c>
      <c r="F11" s="14" t="s">
        <v>20</v>
      </c>
      <c r="G11" s="14" t="s">
        <v>47</v>
      </c>
      <c r="H11" s="15" t="s">
        <v>38</v>
      </c>
      <c r="I11" s="14" t="s">
        <v>48</v>
      </c>
      <c r="J11" s="23" t="s">
        <v>24</v>
      </c>
      <c r="K11" s="15" t="s">
        <v>25</v>
      </c>
      <c r="L11" s="23">
        <v>1</v>
      </c>
      <c r="M11" s="23">
        <v>3850</v>
      </c>
    </row>
    <row r="12" ht="38" customHeight="1" spans="1:13">
      <c r="A12" s="13">
        <v>9</v>
      </c>
      <c r="B12" s="13" t="s">
        <v>43</v>
      </c>
      <c r="C12" s="13" t="s">
        <v>17</v>
      </c>
      <c r="D12" s="14" t="s">
        <v>49</v>
      </c>
      <c r="E12" s="15" t="s">
        <v>19</v>
      </c>
      <c r="F12" s="14" t="s">
        <v>20</v>
      </c>
      <c r="G12" s="15" t="s">
        <v>50</v>
      </c>
      <c r="H12" s="15" t="s">
        <v>51</v>
      </c>
      <c r="I12" s="14" t="s">
        <v>52</v>
      </c>
      <c r="J12" s="23" t="s">
        <v>24</v>
      </c>
      <c r="K12" s="15" t="s">
        <v>25</v>
      </c>
      <c r="L12" s="23">
        <v>1</v>
      </c>
      <c r="M12" s="23">
        <v>3850</v>
      </c>
    </row>
    <row r="13" ht="38" customHeight="1" spans="1:13">
      <c r="A13" s="13">
        <v>10</v>
      </c>
      <c r="B13" s="13" t="s">
        <v>53</v>
      </c>
      <c r="C13" s="13" t="s">
        <v>17</v>
      </c>
      <c r="D13" s="14" t="s">
        <v>54</v>
      </c>
      <c r="E13" s="15" t="s">
        <v>19</v>
      </c>
      <c r="F13" s="14" t="s">
        <v>55</v>
      </c>
      <c r="G13" s="15" t="s">
        <v>56</v>
      </c>
      <c r="H13" s="15" t="s">
        <v>57</v>
      </c>
      <c r="I13" s="14" t="s">
        <v>58</v>
      </c>
      <c r="J13" s="23" t="s">
        <v>24</v>
      </c>
      <c r="K13" s="15" t="s">
        <v>25</v>
      </c>
      <c r="L13" s="23">
        <v>1</v>
      </c>
      <c r="M13" s="23">
        <v>1500</v>
      </c>
    </row>
    <row r="14" ht="38" customHeight="1" spans="1:13">
      <c r="A14" s="13">
        <v>11</v>
      </c>
      <c r="B14" s="13" t="s">
        <v>53</v>
      </c>
      <c r="C14" s="13" t="s">
        <v>17</v>
      </c>
      <c r="D14" s="14" t="s">
        <v>59</v>
      </c>
      <c r="E14" s="15" t="s">
        <v>19</v>
      </c>
      <c r="F14" s="14" t="s">
        <v>20</v>
      </c>
      <c r="G14" s="14" t="s">
        <v>37</v>
      </c>
      <c r="H14" s="15" t="s">
        <v>38</v>
      </c>
      <c r="I14" s="14" t="s">
        <v>60</v>
      </c>
      <c r="J14" s="23" t="s">
        <v>24</v>
      </c>
      <c r="K14" s="15" t="s">
        <v>25</v>
      </c>
      <c r="L14" s="23">
        <v>1</v>
      </c>
      <c r="M14" s="23">
        <v>3850</v>
      </c>
    </row>
    <row r="15" ht="38" customHeight="1" spans="1:13">
      <c r="A15" s="13">
        <v>12</v>
      </c>
      <c r="B15" s="13" t="s">
        <v>53</v>
      </c>
      <c r="C15" s="13" t="s">
        <v>17</v>
      </c>
      <c r="D15" s="14" t="s">
        <v>61</v>
      </c>
      <c r="E15" s="15" t="s">
        <v>19</v>
      </c>
      <c r="F15" s="14" t="s">
        <v>55</v>
      </c>
      <c r="G15" s="15" t="s">
        <v>62</v>
      </c>
      <c r="H15" s="15" t="s">
        <v>22</v>
      </c>
      <c r="I15" s="14" t="s">
        <v>63</v>
      </c>
      <c r="J15" s="23" t="s">
        <v>24</v>
      </c>
      <c r="K15" s="15" t="s">
        <v>25</v>
      </c>
      <c r="L15" s="23">
        <v>1</v>
      </c>
      <c r="M15" s="23">
        <v>1500</v>
      </c>
    </row>
    <row r="16" ht="38" customHeight="1" spans="1:13">
      <c r="A16" s="13">
        <v>13</v>
      </c>
      <c r="B16" s="13" t="s">
        <v>64</v>
      </c>
      <c r="C16" s="13" t="s">
        <v>17</v>
      </c>
      <c r="D16" s="14" t="s">
        <v>65</v>
      </c>
      <c r="E16" s="15" t="s">
        <v>19</v>
      </c>
      <c r="F16" s="14" t="s">
        <v>55</v>
      </c>
      <c r="G16" s="15" t="s">
        <v>66</v>
      </c>
      <c r="H16" s="15" t="s">
        <v>67</v>
      </c>
      <c r="I16" s="14" t="s">
        <v>68</v>
      </c>
      <c r="J16" s="23" t="s">
        <v>24</v>
      </c>
      <c r="K16" s="15" t="s">
        <v>25</v>
      </c>
      <c r="L16" s="23">
        <v>1</v>
      </c>
      <c r="M16" s="23">
        <v>1500</v>
      </c>
    </row>
    <row r="17" ht="38" customHeight="1" spans="1:13">
      <c r="A17" s="13">
        <v>14</v>
      </c>
      <c r="B17" s="13" t="s">
        <v>64</v>
      </c>
      <c r="C17" s="13" t="s">
        <v>17</v>
      </c>
      <c r="D17" s="14" t="s">
        <v>69</v>
      </c>
      <c r="E17" s="15" t="s">
        <v>19</v>
      </c>
      <c r="F17" s="14" t="s">
        <v>20</v>
      </c>
      <c r="G17" s="15" t="s">
        <v>21</v>
      </c>
      <c r="H17" s="15" t="s">
        <v>22</v>
      </c>
      <c r="I17" s="14" t="s">
        <v>70</v>
      </c>
      <c r="J17" s="23" t="s">
        <v>24</v>
      </c>
      <c r="K17" s="15" t="s">
        <v>25</v>
      </c>
      <c r="L17" s="23">
        <v>1</v>
      </c>
      <c r="M17" s="23">
        <v>3850</v>
      </c>
    </row>
    <row r="18" ht="38" customHeight="1" spans="1:13">
      <c r="A18" s="13">
        <v>15</v>
      </c>
      <c r="B18" s="13" t="s">
        <v>71</v>
      </c>
      <c r="C18" s="13" t="s">
        <v>17</v>
      </c>
      <c r="D18" s="14" t="s">
        <v>72</v>
      </c>
      <c r="E18" s="15" t="s">
        <v>19</v>
      </c>
      <c r="F18" s="14" t="s">
        <v>20</v>
      </c>
      <c r="G18" s="15" t="s">
        <v>27</v>
      </c>
      <c r="H18" s="15" t="s">
        <v>41</v>
      </c>
      <c r="I18" s="14" t="s">
        <v>73</v>
      </c>
      <c r="J18" s="23" t="s">
        <v>24</v>
      </c>
      <c r="K18" s="15" t="s">
        <v>25</v>
      </c>
      <c r="L18" s="23">
        <v>1</v>
      </c>
      <c r="M18" s="23">
        <v>3850</v>
      </c>
    </row>
    <row r="19" ht="38" customHeight="1" spans="1:13">
      <c r="A19" s="13">
        <v>16</v>
      </c>
      <c r="B19" s="13" t="s">
        <v>71</v>
      </c>
      <c r="C19" s="13" t="s">
        <v>17</v>
      </c>
      <c r="D19" s="14" t="s">
        <v>74</v>
      </c>
      <c r="E19" s="15" t="s">
        <v>19</v>
      </c>
      <c r="F19" s="14" t="s">
        <v>20</v>
      </c>
      <c r="G19" s="15" t="s">
        <v>27</v>
      </c>
      <c r="H19" s="15" t="s">
        <v>28</v>
      </c>
      <c r="I19" s="14" t="s">
        <v>75</v>
      </c>
      <c r="J19" s="23" t="s">
        <v>24</v>
      </c>
      <c r="K19" s="15" t="s">
        <v>25</v>
      </c>
      <c r="L19" s="23">
        <v>1</v>
      </c>
      <c r="M19" s="23">
        <v>3850</v>
      </c>
    </row>
    <row r="20" ht="38" customHeight="1" spans="1:13">
      <c r="A20" s="13">
        <v>17</v>
      </c>
      <c r="B20" s="13" t="s">
        <v>71</v>
      </c>
      <c r="C20" s="13" t="s">
        <v>17</v>
      </c>
      <c r="D20" s="14" t="s">
        <v>76</v>
      </c>
      <c r="E20" s="15" t="s">
        <v>19</v>
      </c>
      <c r="F20" s="14" t="s">
        <v>77</v>
      </c>
      <c r="G20" s="14" t="s">
        <v>78</v>
      </c>
      <c r="H20" s="15" t="s">
        <v>79</v>
      </c>
      <c r="I20" s="14" t="s">
        <v>80</v>
      </c>
      <c r="J20" s="23" t="s">
        <v>24</v>
      </c>
      <c r="K20" s="15" t="s">
        <v>25</v>
      </c>
      <c r="L20" s="23">
        <v>1</v>
      </c>
      <c r="M20" s="23">
        <v>7860</v>
      </c>
    </row>
    <row r="21" ht="38" customHeight="1" spans="1:13">
      <c r="A21" s="13">
        <v>18</v>
      </c>
      <c r="B21" s="13" t="s">
        <v>81</v>
      </c>
      <c r="C21" s="13" t="s">
        <v>17</v>
      </c>
      <c r="D21" s="14" t="s">
        <v>82</v>
      </c>
      <c r="E21" s="16" t="s">
        <v>83</v>
      </c>
      <c r="F21" s="15" t="s">
        <v>84</v>
      </c>
      <c r="G21" s="14" t="s">
        <v>85</v>
      </c>
      <c r="H21" s="15" t="s">
        <v>86</v>
      </c>
      <c r="I21" s="14" t="s">
        <v>87</v>
      </c>
      <c r="J21" s="23" t="s">
        <v>24</v>
      </c>
      <c r="K21" s="15" t="s">
        <v>25</v>
      </c>
      <c r="L21" s="23">
        <v>1</v>
      </c>
      <c r="M21" s="23">
        <v>11000</v>
      </c>
    </row>
    <row r="22" ht="38" customHeight="1" spans="1:13">
      <c r="A22" s="13">
        <v>19</v>
      </c>
      <c r="B22" s="13" t="s">
        <v>81</v>
      </c>
      <c r="C22" s="13" t="s">
        <v>88</v>
      </c>
      <c r="D22" s="14" t="s">
        <v>89</v>
      </c>
      <c r="E22" s="16" t="s">
        <v>83</v>
      </c>
      <c r="F22" s="15" t="s">
        <v>84</v>
      </c>
      <c r="G22" s="14" t="s">
        <v>90</v>
      </c>
      <c r="H22" s="15" t="s">
        <v>86</v>
      </c>
      <c r="I22" s="14" t="s">
        <v>91</v>
      </c>
      <c r="J22" s="23" t="s">
        <v>24</v>
      </c>
      <c r="K22" s="15" t="s">
        <v>25</v>
      </c>
      <c r="L22" s="23">
        <v>1</v>
      </c>
      <c r="M22" s="23">
        <v>11000</v>
      </c>
    </row>
    <row r="23" ht="38" customHeight="1" spans="1:13">
      <c r="A23" s="13">
        <v>20</v>
      </c>
      <c r="B23" s="13" t="s">
        <v>81</v>
      </c>
      <c r="C23" s="13" t="s">
        <v>88</v>
      </c>
      <c r="D23" s="14" t="s">
        <v>92</v>
      </c>
      <c r="E23" s="15" t="s">
        <v>19</v>
      </c>
      <c r="F23" s="14" t="s">
        <v>77</v>
      </c>
      <c r="G23" s="14" t="s">
        <v>93</v>
      </c>
      <c r="H23" s="15" t="s">
        <v>94</v>
      </c>
      <c r="I23" s="14" t="s">
        <v>95</v>
      </c>
      <c r="J23" s="23" t="s">
        <v>24</v>
      </c>
      <c r="K23" s="15" t="s">
        <v>25</v>
      </c>
      <c r="L23" s="23">
        <v>1</v>
      </c>
      <c r="M23" s="23">
        <v>7860</v>
      </c>
    </row>
    <row r="24" ht="38" customHeight="1" spans="1:13">
      <c r="A24" s="13">
        <v>21</v>
      </c>
      <c r="B24" s="13" t="s">
        <v>96</v>
      </c>
      <c r="C24" s="13" t="s">
        <v>88</v>
      </c>
      <c r="D24" s="14" t="s">
        <v>97</v>
      </c>
      <c r="E24" s="15" t="s">
        <v>19</v>
      </c>
      <c r="F24" s="14" t="s">
        <v>77</v>
      </c>
      <c r="G24" s="14" t="s">
        <v>98</v>
      </c>
      <c r="H24" s="15" t="s">
        <v>99</v>
      </c>
      <c r="I24" s="14" t="s">
        <v>100</v>
      </c>
      <c r="J24" s="23" t="s">
        <v>24</v>
      </c>
      <c r="K24" s="15" t="s">
        <v>25</v>
      </c>
      <c r="L24" s="23">
        <v>1</v>
      </c>
      <c r="M24" s="23">
        <v>7860</v>
      </c>
    </row>
    <row r="25" ht="38" customHeight="1" spans="1:13">
      <c r="A25" s="13">
        <v>22</v>
      </c>
      <c r="B25" s="13" t="s">
        <v>96</v>
      </c>
      <c r="C25" s="13" t="s">
        <v>88</v>
      </c>
      <c r="D25" s="14" t="s">
        <v>101</v>
      </c>
      <c r="E25" s="15" t="s">
        <v>19</v>
      </c>
      <c r="F25" s="14" t="s">
        <v>77</v>
      </c>
      <c r="G25" s="15" t="s">
        <v>102</v>
      </c>
      <c r="H25" s="15" t="s">
        <v>103</v>
      </c>
      <c r="I25" s="14" t="s">
        <v>104</v>
      </c>
      <c r="J25" s="23" t="s">
        <v>24</v>
      </c>
      <c r="K25" s="15" t="s">
        <v>25</v>
      </c>
      <c r="L25" s="23">
        <v>1</v>
      </c>
      <c r="M25" s="23">
        <v>7860</v>
      </c>
    </row>
    <row r="26" ht="38" customHeight="1" spans="1:13">
      <c r="A26" s="13">
        <v>23</v>
      </c>
      <c r="B26" s="13" t="s">
        <v>96</v>
      </c>
      <c r="C26" s="13" t="s">
        <v>17</v>
      </c>
      <c r="D26" s="14" t="s">
        <v>105</v>
      </c>
      <c r="E26" s="15" t="s">
        <v>19</v>
      </c>
      <c r="F26" s="14" t="s">
        <v>20</v>
      </c>
      <c r="G26" s="15" t="s">
        <v>27</v>
      </c>
      <c r="H26" s="15" t="s">
        <v>31</v>
      </c>
      <c r="I26" s="14" t="s">
        <v>106</v>
      </c>
      <c r="J26" s="23" t="s">
        <v>24</v>
      </c>
      <c r="K26" s="15" t="s">
        <v>25</v>
      </c>
      <c r="L26" s="23">
        <v>1</v>
      </c>
      <c r="M26" s="23">
        <v>3850</v>
      </c>
    </row>
    <row r="27" ht="38" customHeight="1" spans="1:13">
      <c r="A27" s="13">
        <v>24</v>
      </c>
      <c r="B27" s="13" t="s">
        <v>107</v>
      </c>
      <c r="C27" s="13" t="s">
        <v>88</v>
      </c>
      <c r="D27" s="14" t="s">
        <v>108</v>
      </c>
      <c r="E27" s="15" t="s">
        <v>19</v>
      </c>
      <c r="F27" s="14" t="s">
        <v>77</v>
      </c>
      <c r="G27" s="14" t="s">
        <v>109</v>
      </c>
      <c r="H27" s="15" t="s">
        <v>94</v>
      </c>
      <c r="I27" s="14" t="s">
        <v>110</v>
      </c>
      <c r="J27" s="23" t="s">
        <v>24</v>
      </c>
      <c r="K27" s="15" t="s">
        <v>25</v>
      </c>
      <c r="L27" s="23">
        <v>1</v>
      </c>
      <c r="M27" s="23">
        <v>7860</v>
      </c>
    </row>
    <row r="28" ht="38" customHeight="1" spans="1:13">
      <c r="A28" s="13">
        <v>25</v>
      </c>
      <c r="B28" s="13" t="s">
        <v>107</v>
      </c>
      <c r="C28" s="13" t="s">
        <v>88</v>
      </c>
      <c r="D28" s="14" t="s">
        <v>111</v>
      </c>
      <c r="E28" s="15" t="s">
        <v>112</v>
      </c>
      <c r="F28" s="14" t="s">
        <v>113</v>
      </c>
      <c r="G28" s="14" t="s">
        <v>114</v>
      </c>
      <c r="H28" s="15" t="s">
        <v>115</v>
      </c>
      <c r="I28" s="14" t="s">
        <v>116</v>
      </c>
      <c r="J28" s="23" t="s">
        <v>24</v>
      </c>
      <c r="K28" s="15" t="s">
        <v>25</v>
      </c>
      <c r="L28" s="23">
        <v>1</v>
      </c>
      <c r="M28" s="23">
        <v>9930</v>
      </c>
    </row>
    <row r="29" ht="38" customHeight="1" spans="1:13">
      <c r="A29" s="13">
        <v>26</v>
      </c>
      <c r="B29" s="13" t="s">
        <v>107</v>
      </c>
      <c r="C29" s="13" t="s">
        <v>88</v>
      </c>
      <c r="D29" s="14" t="s">
        <v>117</v>
      </c>
      <c r="E29" s="15" t="s">
        <v>112</v>
      </c>
      <c r="F29" s="14" t="s">
        <v>113</v>
      </c>
      <c r="G29" s="14" t="s">
        <v>114</v>
      </c>
      <c r="H29" s="15" t="s">
        <v>115</v>
      </c>
      <c r="I29" s="14" t="s">
        <v>118</v>
      </c>
      <c r="J29" s="23" t="s">
        <v>24</v>
      </c>
      <c r="K29" s="15" t="s">
        <v>25</v>
      </c>
      <c r="L29" s="23">
        <v>1</v>
      </c>
      <c r="M29" s="23">
        <v>9930</v>
      </c>
    </row>
    <row r="30" ht="17" customHeight="1" spans="1:13">
      <c r="A30" s="13">
        <v>27</v>
      </c>
      <c r="B30" s="17" t="s">
        <v>119</v>
      </c>
      <c r="C30" s="17"/>
      <c r="D30" s="18"/>
      <c r="E30" s="18"/>
      <c r="F30" s="18"/>
      <c r="G30" s="18"/>
      <c r="H30" s="18"/>
      <c r="I30" s="18"/>
      <c r="J30" s="17"/>
      <c r="K30" s="18"/>
      <c r="L30" s="17">
        <v>26</v>
      </c>
      <c r="M30" s="17">
        <f>SUM(M4:M29)</f>
        <v>139560</v>
      </c>
    </row>
  </sheetData>
  <mergeCells count="1">
    <mergeCell ref="A1:K1"/>
  </mergeCells>
  <pageMargins left="0.700694444444445" right="0.700694444444445" top="0.751388888888889" bottom="0.751388888888889" header="0.298611111111111" footer="0.298611111111111"/>
  <pageSetup paperSize="9" scale="8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申请单据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2026-05-26T02:05:00Z</dcterms:created>
  <dcterms:modified xsi:type="dcterms:W3CDTF">2026-05-26T02:53:33Z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