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/>
  </bookViews>
  <sheets>
    <sheet name="申请单据" sheetId="1" r:id="rId1"/>
  </sheets>
  <calcPr calcId="144525"/>
</workbook>
</file>

<file path=xl/sharedStrings.xml><?xml version="1.0" encoding="utf-8"?>
<sst xmlns="http://schemas.openxmlformats.org/spreadsheetml/2006/main" count="192" uniqueCount="90">
  <si>
    <t>2025年度三亚市第八批享受农机报废补贴的补贴对象信息公示表</t>
  </si>
  <si>
    <t>公示单位：三亚市农业机械化管理局</t>
  </si>
  <si>
    <t>公示时间：2025年9月11日-9月17日</t>
  </si>
  <si>
    <t>序号</t>
  </si>
  <si>
    <t>机主姓名</t>
  </si>
  <si>
    <t>行政区划</t>
  </si>
  <si>
    <t>机型</t>
  </si>
  <si>
    <t>类别</t>
  </si>
  <si>
    <t>机具型号</t>
  </si>
  <si>
    <t>生产厂家</t>
  </si>
  <si>
    <t>出厂编号</t>
  </si>
  <si>
    <t>回收日期</t>
  </si>
  <si>
    <t>回收企业</t>
  </si>
  <si>
    <t>数量（台）</t>
  </si>
  <si>
    <t>补贴金额(元)</t>
  </si>
  <si>
    <t>孙安</t>
  </si>
  <si>
    <t>崖州区</t>
  </si>
  <si>
    <t>拖拉机</t>
  </si>
  <si>
    <r>
      <rPr>
        <sz val="9"/>
        <rFont val="Calibri"/>
        <charset val="134"/>
      </rPr>
      <t>50-80</t>
    </r>
    <r>
      <rPr>
        <sz val="9"/>
        <rFont val="宋体"/>
        <charset val="134"/>
      </rPr>
      <t>马力</t>
    </r>
    <r>
      <rPr>
        <sz val="9"/>
        <rFont val="Calibri"/>
        <charset val="134"/>
      </rPr>
      <t>(</t>
    </r>
    <r>
      <rPr>
        <sz val="9"/>
        <rFont val="宋体"/>
        <charset val="134"/>
      </rPr>
      <t>含</t>
    </r>
    <r>
      <rPr>
        <sz val="9"/>
        <rFont val="Calibri"/>
        <charset val="134"/>
      </rPr>
      <t>)</t>
    </r>
  </si>
  <si>
    <t>SF804C</t>
  </si>
  <si>
    <t>山东时风（集团）有限责任公司</t>
  </si>
  <si>
    <t>L7S80406140100091</t>
  </si>
  <si>
    <t>福鼎市供销新合作再生资源利用有限公司三亚分公司</t>
  </si>
  <si>
    <t>许春君</t>
  </si>
  <si>
    <r>
      <rPr>
        <sz val="9"/>
        <rFont val="Calibri"/>
        <charset val="134"/>
      </rPr>
      <t>20(</t>
    </r>
    <r>
      <rPr>
        <sz val="9"/>
        <rFont val="宋体"/>
        <charset val="134"/>
      </rPr>
      <t>含</t>
    </r>
    <r>
      <rPr>
        <sz val="9"/>
        <rFont val="Calibri"/>
        <charset val="134"/>
      </rPr>
      <t>)-50</t>
    </r>
    <r>
      <rPr>
        <sz val="9"/>
        <rFont val="宋体"/>
        <charset val="134"/>
      </rPr>
      <t>马力</t>
    </r>
    <r>
      <rPr>
        <sz val="9"/>
        <rFont val="Calibri"/>
        <charset val="134"/>
      </rPr>
      <t>(</t>
    </r>
    <r>
      <rPr>
        <sz val="9"/>
        <rFont val="宋体"/>
        <charset val="134"/>
      </rPr>
      <t>含</t>
    </r>
    <r>
      <rPr>
        <sz val="9"/>
        <rFont val="Calibri"/>
        <charset val="134"/>
      </rPr>
      <t>)</t>
    </r>
  </si>
  <si>
    <r>
      <rPr>
        <sz val="9"/>
        <rFont val="宋体"/>
        <charset val="134"/>
      </rPr>
      <t>长运</t>
    </r>
    <r>
      <rPr>
        <sz val="9"/>
        <rFont val="Calibri"/>
        <charset val="134"/>
      </rPr>
      <t>-18D</t>
    </r>
  </si>
  <si>
    <t>海南绿泉长运拖拉机实业有限公司</t>
  </si>
  <si>
    <t>22697</t>
  </si>
  <si>
    <t>张泽源</t>
  </si>
  <si>
    <t>临高绿泉长运拖拉机实业有限公司</t>
  </si>
  <si>
    <t>LJ168087</t>
  </si>
  <si>
    <t>黎小洪</t>
  </si>
  <si>
    <t>育才生态区</t>
  </si>
  <si>
    <t>SH804</t>
  </si>
  <si>
    <t>山东常林农业装备股份有限公司</t>
  </si>
  <si>
    <t>120804332</t>
  </si>
  <si>
    <t>董海燕</t>
  </si>
  <si>
    <r>
      <rPr>
        <sz val="9"/>
        <rFont val="宋体"/>
        <charset val="134"/>
      </rPr>
      <t>黄海金马</t>
    </r>
    <r>
      <rPr>
        <sz val="9"/>
        <rFont val="Calibri"/>
        <charset val="134"/>
      </rPr>
      <t>-754</t>
    </r>
  </si>
  <si>
    <t>江苏悦达盐城拖拉机制造有限公司</t>
  </si>
  <si>
    <t>08113400216</t>
  </si>
  <si>
    <t>FT704</t>
  </si>
  <si>
    <t>福田雷沃国际重工股份有限公司</t>
  </si>
  <si>
    <t>TA032008S</t>
  </si>
  <si>
    <t>TY354</t>
  </si>
  <si>
    <t>潍坊泰鸿拖拉机有限公司</t>
  </si>
  <si>
    <t>12072140</t>
  </si>
  <si>
    <t>SH404</t>
  </si>
  <si>
    <t>120704315</t>
  </si>
  <si>
    <r>
      <rPr>
        <sz val="9"/>
        <rFont val="宋体"/>
        <charset val="134"/>
      </rPr>
      <t>鲁中</t>
    </r>
    <r>
      <rPr>
        <sz val="9"/>
        <rFont val="Calibri"/>
        <charset val="134"/>
      </rPr>
      <t>-604</t>
    </r>
  </si>
  <si>
    <t>山东潍坊鲁中拖拉机有限公司</t>
  </si>
  <si>
    <t>LZ604DF6837</t>
  </si>
  <si>
    <t>陈爱泉</t>
  </si>
  <si>
    <t>自走式全喂入稻麦联合收割机</t>
  </si>
  <si>
    <r>
      <rPr>
        <sz val="9"/>
        <rFont val="宋体"/>
        <charset val="134"/>
      </rPr>
      <t>喂入量</t>
    </r>
    <r>
      <rPr>
        <sz val="9"/>
        <rFont val="Calibri"/>
        <charset val="134"/>
      </rPr>
      <t>4kg/s</t>
    </r>
    <r>
      <rPr>
        <sz val="9"/>
        <rFont val="宋体"/>
        <charset val="134"/>
      </rPr>
      <t>以上</t>
    </r>
  </si>
  <si>
    <t>4LZ-5.0E</t>
  </si>
  <si>
    <t>江苏沃得农业机械有限公司</t>
  </si>
  <si>
    <t>ZZLGB209222</t>
  </si>
  <si>
    <t>4LZ-5G</t>
  </si>
  <si>
    <t>雷沃重工股份有限公司</t>
  </si>
  <si>
    <t>RG04246HS</t>
  </si>
  <si>
    <t>ZZLGB209282</t>
  </si>
  <si>
    <t>SNH804D₂L₂</t>
  </si>
  <si>
    <t>上海纽荷兰农业机械有限公司</t>
  </si>
  <si>
    <t>08011369</t>
  </si>
  <si>
    <t>刘德军</t>
  </si>
  <si>
    <r>
      <rPr>
        <sz val="9"/>
        <rFont val="宋体"/>
        <charset val="134"/>
      </rPr>
      <t>喂入量</t>
    </r>
    <r>
      <rPr>
        <sz val="9"/>
        <rFont val="Calibri"/>
        <charset val="134"/>
      </rPr>
      <t>3—4kg/s(</t>
    </r>
    <r>
      <rPr>
        <sz val="9"/>
        <rFont val="宋体"/>
        <charset val="134"/>
      </rPr>
      <t>含</t>
    </r>
    <r>
      <rPr>
        <sz val="9"/>
        <rFont val="Calibri"/>
        <charset val="134"/>
      </rPr>
      <t>)</t>
    </r>
  </si>
  <si>
    <t>4LZ-4.0E</t>
  </si>
  <si>
    <t>ZZLEI162873</t>
  </si>
  <si>
    <t>RG01598HY</t>
  </si>
  <si>
    <r>
      <rPr>
        <sz val="9"/>
        <rFont val="宋体"/>
        <charset val="134"/>
      </rPr>
      <t>工农</t>
    </r>
    <r>
      <rPr>
        <sz val="9"/>
        <rFont val="Calibri"/>
        <charset val="134"/>
      </rPr>
      <t>16K</t>
    </r>
    <r>
      <rPr>
        <sz val="9"/>
        <rFont val="宋体"/>
        <charset val="134"/>
      </rPr>
      <t>Ⅱ</t>
    </r>
    <r>
      <rPr>
        <sz val="9"/>
        <rFont val="Calibri"/>
        <charset val="134"/>
      </rPr>
      <t>-1</t>
    </r>
  </si>
  <si>
    <t>海南金鹿农机发展股份有限公司</t>
  </si>
  <si>
    <t>010394</t>
  </si>
  <si>
    <t>刘清华</t>
  </si>
  <si>
    <t>ZZLGD214611</t>
  </si>
  <si>
    <t>ZZLIC276013</t>
  </si>
  <si>
    <r>
      <rPr>
        <sz val="9"/>
        <rFont val="Calibri"/>
        <charset val="134"/>
      </rPr>
      <t>20</t>
    </r>
    <r>
      <rPr>
        <sz val="9"/>
        <rFont val="宋体"/>
        <charset val="134"/>
      </rPr>
      <t>马力以下</t>
    </r>
  </si>
  <si>
    <r>
      <rPr>
        <sz val="9"/>
        <rFont val="宋体"/>
        <charset val="134"/>
      </rPr>
      <t>工农</t>
    </r>
    <r>
      <rPr>
        <sz val="9"/>
        <rFont val="Calibri"/>
        <charset val="134"/>
      </rPr>
      <t>-16K</t>
    </r>
  </si>
  <si>
    <t>海南金鹿实业有限公司</t>
  </si>
  <si>
    <t>022750</t>
  </si>
  <si>
    <t>徐少强</t>
  </si>
  <si>
    <r>
      <rPr>
        <sz val="9"/>
        <rFont val="宋体"/>
        <charset val="134"/>
      </rPr>
      <t>东风</t>
    </r>
    <r>
      <rPr>
        <sz val="9"/>
        <rFont val="Calibri"/>
        <charset val="134"/>
      </rPr>
      <t>-12</t>
    </r>
  </si>
  <si>
    <t>江苏常州拖拉机厂</t>
  </si>
  <si>
    <t>134941</t>
  </si>
  <si>
    <t>李冬文</t>
  </si>
  <si>
    <r>
      <rPr>
        <sz val="9"/>
        <rFont val="宋体"/>
        <charset val="134"/>
      </rPr>
      <t>工农</t>
    </r>
    <r>
      <rPr>
        <sz val="9"/>
        <rFont val="Calibri"/>
        <charset val="134"/>
      </rPr>
      <t>-16K</t>
    </r>
    <r>
      <rPr>
        <sz val="9"/>
        <rFont val="宋体"/>
        <charset val="134"/>
      </rPr>
      <t>Ⅱ</t>
    </r>
  </si>
  <si>
    <t>005185</t>
  </si>
  <si>
    <t>裴日林</t>
  </si>
  <si>
    <t>海南长运农机发展有限公司</t>
  </si>
  <si>
    <t>LJ168433</t>
  </si>
  <si>
    <t>合计</t>
  </si>
</sst>
</file>

<file path=xl/styles.xml><?xml version="1.0" encoding="utf-8"?>
<styleSheet xmlns="http://schemas.openxmlformats.org/spreadsheetml/2006/main">
  <numFmts count="36">
    <numFmt numFmtId="6" formatCode="&quot;￥&quot;#,##0;[Red]&quot;￥&quot;\-#,##0"/>
    <numFmt numFmtId="176" formatCode="\¥#,##0.00;[Red]\¥\-#,##0.00"/>
    <numFmt numFmtId="177" formatCode="#\ ??/??"/>
    <numFmt numFmtId="178" formatCode="mmmm\-yy"/>
    <numFmt numFmtId="24" formatCode="\$#,##0_);[Red]\(\$#,##0\)"/>
    <numFmt numFmtId="7" formatCode="&quot;￥&quot;#,##0.00;&quot;￥&quot;\-#,##0.00"/>
    <numFmt numFmtId="179" formatCode="#\ ?/?"/>
    <numFmt numFmtId="25" formatCode="\$#,##0.00_);\(\$#,##0.00\)"/>
    <numFmt numFmtId="26" formatCode="\$#,##0.00_);[Red]\(\$#,##0.00\)"/>
    <numFmt numFmtId="180" formatCode="[$-804]aaa"/>
    <numFmt numFmtId="181" formatCode="h:mm:ss\ AM/PM"/>
    <numFmt numFmtId="182" formatCode="[DBNum1][$-804]m&quot;月&quot;d&quot;日&quot;"/>
    <numFmt numFmtId="8" formatCode="&quot;￥&quot;#,##0.00;[Red]&quot;￥&quot;\-#,##0.00"/>
    <numFmt numFmtId="183" formatCode="yyyy/m/d\ h:mm\ AM/PM"/>
    <numFmt numFmtId="184" formatCode="yy/m/d"/>
    <numFmt numFmtId="5" formatCode="&quot;￥&quot;#,##0;&quot;￥&quot;\-#,##0"/>
    <numFmt numFmtId="185" formatCode="m/d"/>
    <numFmt numFmtId="44" formatCode="_ &quot;￥&quot;* #,##0.00_ ;_ &quot;￥&quot;* \-#,##0.00_ ;_ &quot;￥&quot;* &quot;-&quot;??_ ;_ @_ "/>
    <numFmt numFmtId="186" formatCode="[DBNum1][$-804]yyyy&quot;年&quot;m&quot;月&quot;d&quot;日&quot;"/>
    <numFmt numFmtId="187" formatCode="#\ ??"/>
    <numFmt numFmtId="188" formatCode="mmmmm"/>
    <numFmt numFmtId="189" formatCode="[DBNum1]上午/下午h&quot;时&quot;mm&quot;分&quot;"/>
    <numFmt numFmtId="190" formatCode="h:mm\ AM/PM"/>
    <numFmt numFmtId="43" formatCode="_ * #,##0.00_ ;_ * \-#,##0.00_ ;_ * &quot;-&quot;??_ ;_ @_ "/>
    <numFmt numFmtId="191" formatCode="mm/dd/yy"/>
    <numFmt numFmtId="192" formatCode="[DBNum1]h&quot;时&quot;mm&quot;分&quot;"/>
    <numFmt numFmtId="193" formatCode="[DBNum1][$-804]yyyy&quot;年&quot;m&quot;月&quot;"/>
    <numFmt numFmtId="194" formatCode="\¥#,##0;\¥\-#,##0"/>
    <numFmt numFmtId="23" formatCode="\$#,##0_);\(\$#,##0\)"/>
    <numFmt numFmtId="195" formatCode="\¥#,##0.00;\¥\-#,##0.00"/>
    <numFmt numFmtId="42" formatCode="_ &quot;￥&quot;* #,##0_ ;_ &quot;￥&quot;* \-#,##0_ ;_ &quot;￥&quot;* &quot;-&quot;_ ;_ @_ "/>
    <numFmt numFmtId="196" formatCode="\¥#,##0;[Red]\¥\-#,##0"/>
    <numFmt numFmtId="197" formatCode="mmmmm\-yy"/>
    <numFmt numFmtId="41" formatCode="_ * #,##0_ ;_ * \-#,##0_ ;_ * &quot;-&quot;_ ;_ @_ "/>
    <numFmt numFmtId="198" formatCode="dd\-mmm\-yy"/>
    <numFmt numFmtId="199" formatCode="[$-804]aaaa"/>
  </numFmts>
  <fonts count="30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9"/>
      <name val="Calibri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Calibri"/>
      <charset val="134"/>
    </font>
    <font>
      <sz val="9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8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6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0" borderId="0" xfId="0" applyFont="1" applyFill="1" applyAlignment="1">
      <alignment vertical="center"/>
    </xf>
    <xf numFmtId="14" fontId="8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1">
    <open main="79" threadCnt="1"/>
    <sheetInfos>
      <sheetInfo cellCmpFml="1" sheetStid="1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M31" sqref="M31"/>
    </sheetView>
  </sheetViews>
  <sheetFormatPr defaultColWidth="9" defaultRowHeight="13.5"/>
  <cols>
    <col min="1" max="1" width="3.75" style="3" customWidth="1"/>
    <col min="2" max="2" width="6.625" style="3" customWidth="1"/>
    <col min="3" max="3" width="7" style="4" customWidth="1"/>
    <col min="4" max="4" width="8.875" style="4" customWidth="1"/>
    <col min="5" max="5" width="6.75" style="4" customWidth="1"/>
    <col min="6" max="6" width="7.125" style="4" customWidth="1"/>
    <col min="7" max="7" width="12.375" style="4" customWidth="1"/>
    <col min="8" max="8" width="7.25" style="5" customWidth="1"/>
    <col min="9" max="9" width="7.75" style="5" customWidth="1"/>
    <col min="10" max="10" width="12.875" style="5" customWidth="1"/>
    <col min="11" max="11" width="5.5" style="4" customWidth="1"/>
    <col min="12" max="12" width="7" style="3" customWidth="1"/>
  </cols>
  <sheetData>
    <row r="1" ht="27" customHeight="1" spans="1:11">
      <c r="A1" s="6" t="s">
        <v>0</v>
      </c>
      <c r="B1" s="6"/>
      <c r="C1" s="6"/>
      <c r="D1" s="6"/>
      <c r="E1" s="6"/>
      <c r="F1" s="6"/>
      <c r="G1" s="6"/>
      <c r="H1" s="18"/>
      <c r="I1" s="6"/>
      <c r="J1" s="6"/>
      <c r="K1" s="6"/>
    </row>
    <row r="2" spans="1:10">
      <c r="A2" s="7"/>
      <c r="B2" s="8" t="s">
        <v>1</v>
      </c>
      <c r="C2" s="9"/>
      <c r="D2" s="10"/>
      <c r="E2" s="10"/>
      <c r="F2" s="10"/>
      <c r="G2" s="10"/>
      <c r="H2" s="19"/>
      <c r="I2" s="22"/>
      <c r="J2" s="10" t="s">
        <v>2</v>
      </c>
    </row>
    <row r="3" s="1" customFormat="1" ht="27" customHeight="1" spans="1:12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</row>
    <row r="4" s="2" customFormat="1" ht="36" customHeight="1" spans="1:12">
      <c r="A4" s="12">
        <v>1</v>
      </c>
      <c r="B4" s="13" t="s">
        <v>15</v>
      </c>
      <c r="C4" s="14" t="s">
        <v>16</v>
      </c>
      <c r="D4" s="14" t="s">
        <v>17</v>
      </c>
      <c r="E4" s="20" t="s">
        <v>18</v>
      </c>
      <c r="F4" s="20" t="s">
        <v>19</v>
      </c>
      <c r="G4" s="14" t="s">
        <v>20</v>
      </c>
      <c r="H4" s="20" t="s">
        <v>21</v>
      </c>
      <c r="I4" s="23">
        <v>45796</v>
      </c>
      <c r="J4" s="24" t="s">
        <v>22</v>
      </c>
      <c r="K4" s="25">
        <v>1</v>
      </c>
      <c r="L4" s="26">
        <v>7860</v>
      </c>
    </row>
    <row r="5" s="2" customFormat="1" ht="36" customHeight="1" spans="1:12">
      <c r="A5" s="12">
        <v>2</v>
      </c>
      <c r="B5" s="13" t="s">
        <v>23</v>
      </c>
      <c r="C5" s="14" t="s">
        <v>16</v>
      </c>
      <c r="D5" s="14" t="s">
        <v>17</v>
      </c>
      <c r="E5" s="20" t="s">
        <v>24</v>
      </c>
      <c r="F5" s="14" t="s">
        <v>25</v>
      </c>
      <c r="G5" s="14" t="s">
        <v>26</v>
      </c>
      <c r="H5" s="20" t="s">
        <v>27</v>
      </c>
      <c r="I5" s="23">
        <v>45818</v>
      </c>
      <c r="J5" s="24" t="s">
        <v>22</v>
      </c>
      <c r="K5" s="25">
        <v>1</v>
      </c>
      <c r="L5" s="26">
        <v>3850</v>
      </c>
    </row>
    <row r="6" s="2" customFormat="1" ht="36" customHeight="1" spans="1:12">
      <c r="A6" s="12">
        <v>3</v>
      </c>
      <c r="B6" s="13" t="s">
        <v>28</v>
      </c>
      <c r="C6" s="14" t="s">
        <v>16</v>
      </c>
      <c r="D6" s="14" t="s">
        <v>17</v>
      </c>
      <c r="E6" s="20" t="s">
        <v>24</v>
      </c>
      <c r="F6" s="14" t="s">
        <v>25</v>
      </c>
      <c r="G6" s="14" t="s">
        <v>29</v>
      </c>
      <c r="H6" s="20" t="s">
        <v>30</v>
      </c>
      <c r="I6" s="23">
        <v>45818</v>
      </c>
      <c r="J6" s="24" t="s">
        <v>22</v>
      </c>
      <c r="K6" s="25">
        <v>1</v>
      </c>
      <c r="L6" s="26">
        <v>3850</v>
      </c>
    </row>
    <row r="7" s="2" customFormat="1" ht="36" customHeight="1" spans="1:15">
      <c r="A7" s="12">
        <v>4</v>
      </c>
      <c r="B7" s="13" t="s">
        <v>31</v>
      </c>
      <c r="C7" s="14" t="s">
        <v>32</v>
      </c>
      <c r="D7" s="14" t="s">
        <v>17</v>
      </c>
      <c r="E7" s="20" t="s">
        <v>18</v>
      </c>
      <c r="F7" s="20" t="s">
        <v>33</v>
      </c>
      <c r="G7" s="14" t="s">
        <v>34</v>
      </c>
      <c r="H7" s="20" t="s">
        <v>35</v>
      </c>
      <c r="I7" s="23">
        <v>45823</v>
      </c>
      <c r="J7" s="24" t="s">
        <v>22</v>
      </c>
      <c r="K7" s="25">
        <v>1</v>
      </c>
      <c r="L7" s="26">
        <v>7860</v>
      </c>
      <c r="O7" s="28"/>
    </row>
    <row r="8" s="2" customFormat="1" ht="36" customHeight="1" spans="1:12">
      <c r="A8" s="12">
        <v>5</v>
      </c>
      <c r="B8" s="13" t="s">
        <v>36</v>
      </c>
      <c r="C8" s="14" t="s">
        <v>32</v>
      </c>
      <c r="D8" s="14" t="s">
        <v>17</v>
      </c>
      <c r="E8" s="20" t="s">
        <v>18</v>
      </c>
      <c r="F8" s="14" t="s">
        <v>37</v>
      </c>
      <c r="G8" s="14" t="s">
        <v>38</v>
      </c>
      <c r="H8" s="20" t="s">
        <v>39</v>
      </c>
      <c r="I8" s="23">
        <v>45867</v>
      </c>
      <c r="J8" s="24" t="s">
        <v>22</v>
      </c>
      <c r="K8" s="25">
        <v>1</v>
      </c>
      <c r="L8" s="26">
        <v>7860</v>
      </c>
    </row>
    <row r="9" s="2" customFormat="1" ht="36" customHeight="1" spans="1:12">
      <c r="A9" s="12">
        <v>6</v>
      </c>
      <c r="B9" s="13" t="s">
        <v>36</v>
      </c>
      <c r="C9" s="14" t="s">
        <v>32</v>
      </c>
      <c r="D9" s="14" t="s">
        <v>17</v>
      </c>
      <c r="E9" s="20" t="s">
        <v>18</v>
      </c>
      <c r="F9" s="20" t="s">
        <v>40</v>
      </c>
      <c r="G9" s="14" t="s">
        <v>41</v>
      </c>
      <c r="H9" s="20" t="s">
        <v>42</v>
      </c>
      <c r="I9" s="23">
        <v>45867</v>
      </c>
      <c r="J9" s="24" t="s">
        <v>22</v>
      </c>
      <c r="K9" s="25">
        <v>1</v>
      </c>
      <c r="L9" s="26">
        <v>7860</v>
      </c>
    </row>
    <row r="10" s="2" customFormat="1" ht="36" customHeight="1" spans="1:13">
      <c r="A10" s="12">
        <v>7</v>
      </c>
      <c r="B10" s="13" t="s">
        <v>36</v>
      </c>
      <c r="C10" s="14" t="s">
        <v>32</v>
      </c>
      <c r="D10" s="14" t="s">
        <v>17</v>
      </c>
      <c r="E10" s="20" t="s">
        <v>24</v>
      </c>
      <c r="F10" s="20" t="s">
        <v>43</v>
      </c>
      <c r="G10" s="14" t="s">
        <v>44</v>
      </c>
      <c r="H10" s="20" t="s">
        <v>45</v>
      </c>
      <c r="I10" s="23">
        <v>45867</v>
      </c>
      <c r="J10" s="24" t="s">
        <v>22</v>
      </c>
      <c r="K10" s="25">
        <v>1</v>
      </c>
      <c r="L10" s="26">
        <v>3850</v>
      </c>
      <c r="M10" s="29"/>
    </row>
    <row r="11" s="2" customFormat="1" ht="36" customHeight="1" spans="1:12">
      <c r="A11" s="12">
        <v>8</v>
      </c>
      <c r="B11" s="13" t="s">
        <v>36</v>
      </c>
      <c r="C11" s="14" t="s">
        <v>32</v>
      </c>
      <c r="D11" s="14" t="s">
        <v>17</v>
      </c>
      <c r="E11" s="20" t="s">
        <v>24</v>
      </c>
      <c r="F11" s="20" t="s">
        <v>46</v>
      </c>
      <c r="G11" s="14" t="s">
        <v>34</v>
      </c>
      <c r="H11" s="20" t="s">
        <v>47</v>
      </c>
      <c r="I11" s="23">
        <v>45867</v>
      </c>
      <c r="J11" s="24" t="s">
        <v>22</v>
      </c>
      <c r="K11" s="25">
        <v>1</v>
      </c>
      <c r="L11" s="26">
        <v>3850</v>
      </c>
    </row>
    <row r="12" s="2" customFormat="1" ht="36" customHeight="1" spans="1:12">
      <c r="A12" s="12">
        <v>9</v>
      </c>
      <c r="B12" s="13" t="s">
        <v>36</v>
      </c>
      <c r="C12" s="14" t="s">
        <v>32</v>
      </c>
      <c r="D12" s="14" t="s">
        <v>17</v>
      </c>
      <c r="E12" s="20" t="s">
        <v>18</v>
      </c>
      <c r="F12" s="14" t="s">
        <v>48</v>
      </c>
      <c r="G12" s="14" t="s">
        <v>49</v>
      </c>
      <c r="H12" s="20" t="s">
        <v>50</v>
      </c>
      <c r="I12" s="23">
        <v>45867</v>
      </c>
      <c r="J12" s="24" t="s">
        <v>22</v>
      </c>
      <c r="K12" s="25">
        <v>1</v>
      </c>
      <c r="L12" s="26">
        <v>7860</v>
      </c>
    </row>
    <row r="13" s="2" customFormat="1" ht="36" customHeight="1" spans="1:12">
      <c r="A13" s="12">
        <v>10</v>
      </c>
      <c r="B13" s="13" t="s">
        <v>51</v>
      </c>
      <c r="C13" s="14" t="s">
        <v>16</v>
      </c>
      <c r="D13" s="14" t="s">
        <v>52</v>
      </c>
      <c r="E13" s="14" t="s">
        <v>53</v>
      </c>
      <c r="F13" s="20" t="s">
        <v>54</v>
      </c>
      <c r="G13" s="14" t="s">
        <v>55</v>
      </c>
      <c r="H13" s="20" t="s">
        <v>56</v>
      </c>
      <c r="I13" s="23">
        <v>45823</v>
      </c>
      <c r="J13" s="24" t="s">
        <v>22</v>
      </c>
      <c r="K13" s="25">
        <v>1</v>
      </c>
      <c r="L13" s="26">
        <v>11000</v>
      </c>
    </row>
    <row r="14" s="2" customFormat="1" ht="36" customHeight="1" spans="1:12">
      <c r="A14" s="12">
        <v>11</v>
      </c>
      <c r="B14" s="13" t="s">
        <v>51</v>
      </c>
      <c r="C14" s="14" t="s">
        <v>16</v>
      </c>
      <c r="D14" s="14" t="s">
        <v>52</v>
      </c>
      <c r="E14" s="14" t="s">
        <v>53</v>
      </c>
      <c r="F14" s="20" t="s">
        <v>57</v>
      </c>
      <c r="G14" s="14" t="s">
        <v>58</v>
      </c>
      <c r="H14" s="20" t="s">
        <v>59</v>
      </c>
      <c r="I14" s="23">
        <v>45823</v>
      </c>
      <c r="J14" s="24" t="s">
        <v>22</v>
      </c>
      <c r="K14" s="25">
        <v>1</v>
      </c>
      <c r="L14" s="26">
        <v>11000</v>
      </c>
    </row>
    <row r="15" s="2" customFormat="1" ht="36" customHeight="1" spans="1:12">
      <c r="A15" s="12">
        <v>12</v>
      </c>
      <c r="B15" s="13" t="s">
        <v>51</v>
      </c>
      <c r="C15" s="14" t="s">
        <v>16</v>
      </c>
      <c r="D15" s="14" t="s">
        <v>52</v>
      </c>
      <c r="E15" s="14" t="s">
        <v>53</v>
      </c>
      <c r="F15" s="20" t="s">
        <v>54</v>
      </c>
      <c r="G15" s="14" t="s">
        <v>55</v>
      </c>
      <c r="H15" s="20" t="s">
        <v>60</v>
      </c>
      <c r="I15" s="23">
        <v>45823</v>
      </c>
      <c r="J15" s="24" t="s">
        <v>22</v>
      </c>
      <c r="K15" s="25">
        <v>1</v>
      </c>
      <c r="L15" s="26">
        <v>11000</v>
      </c>
    </row>
    <row r="16" s="2" customFormat="1" ht="36" customHeight="1" spans="1:12">
      <c r="A16" s="12">
        <v>13</v>
      </c>
      <c r="B16" s="13" t="s">
        <v>51</v>
      </c>
      <c r="C16" s="14" t="s">
        <v>16</v>
      </c>
      <c r="D16" s="14" t="s">
        <v>17</v>
      </c>
      <c r="E16" s="20" t="s">
        <v>18</v>
      </c>
      <c r="F16" s="20" t="s">
        <v>61</v>
      </c>
      <c r="G16" s="14" t="s">
        <v>62</v>
      </c>
      <c r="H16" s="20" t="s">
        <v>63</v>
      </c>
      <c r="I16" s="23">
        <v>45823</v>
      </c>
      <c r="J16" s="24" t="s">
        <v>22</v>
      </c>
      <c r="K16" s="25">
        <v>1</v>
      </c>
      <c r="L16" s="26">
        <v>7860</v>
      </c>
    </row>
    <row r="17" s="2" customFormat="1" ht="36" customHeight="1" spans="1:12">
      <c r="A17" s="12">
        <v>14</v>
      </c>
      <c r="B17" s="13" t="s">
        <v>64</v>
      </c>
      <c r="C17" s="14" t="s">
        <v>16</v>
      </c>
      <c r="D17" s="14" t="s">
        <v>52</v>
      </c>
      <c r="E17" s="14" t="s">
        <v>65</v>
      </c>
      <c r="F17" s="20" t="s">
        <v>66</v>
      </c>
      <c r="G17" s="14" t="s">
        <v>55</v>
      </c>
      <c r="H17" s="20" t="s">
        <v>67</v>
      </c>
      <c r="I17" s="23">
        <v>45833</v>
      </c>
      <c r="J17" s="24" t="s">
        <v>22</v>
      </c>
      <c r="K17" s="25">
        <v>1</v>
      </c>
      <c r="L17" s="26">
        <v>7300</v>
      </c>
    </row>
    <row r="18" s="2" customFormat="1" ht="36" customHeight="1" spans="1:12">
      <c r="A18" s="12">
        <v>15</v>
      </c>
      <c r="B18" s="13" t="s">
        <v>64</v>
      </c>
      <c r="C18" s="14" t="s">
        <v>16</v>
      </c>
      <c r="D18" s="14" t="s">
        <v>52</v>
      </c>
      <c r="E18" s="14" t="s">
        <v>53</v>
      </c>
      <c r="F18" s="20" t="s">
        <v>57</v>
      </c>
      <c r="G18" s="14" t="s">
        <v>58</v>
      </c>
      <c r="H18" s="20" t="s">
        <v>68</v>
      </c>
      <c r="I18" s="23">
        <v>45833</v>
      </c>
      <c r="J18" s="24" t="s">
        <v>22</v>
      </c>
      <c r="K18" s="25">
        <v>1</v>
      </c>
      <c r="L18" s="26">
        <v>11000</v>
      </c>
    </row>
    <row r="19" s="2" customFormat="1" ht="36" customHeight="1" spans="1:12">
      <c r="A19" s="12">
        <v>16</v>
      </c>
      <c r="B19" s="13" t="s">
        <v>64</v>
      </c>
      <c r="C19" s="14" t="s">
        <v>16</v>
      </c>
      <c r="D19" s="14" t="s">
        <v>17</v>
      </c>
      <c r="E19" s="20" t="s">
        <v>24</v>
      </c>
      <c r="F19" s="14" t="s">
        <v>69</v>
      </c>
      <c r="G19" s="14" t="s">
        <v>70</v>
      </c>
      <c r="H19" s="20" t="s">
        <v>71</v>
      </c>
      <c r="I19" s="23">
        <v>45833</v>
      </c>
      <c r="J19" s="24" t="s">
        <v>22</v>
      </c>
      <c r="K19" s="25">
        <v>1</v>
      </c>
      <c r="L19" s="26">
        <v>3850</v>
      </c>
    </row>
    <row r="20" s="2" customFormat="1" ht="36" customHeight="1" spans="1:12">
      <c r="A20" s="12">
        <v>17</v>
      </c>
      <c r="B20" s="13" t="s">
        <v>72</v>
      </c>
      <c r="C20" s="14" t="s">
        <v>16</v>
      </c>
      <c r="D20" s="14" t="s">
        <v>52</v>
      </c>
      <c r="E20" s="14" t="s">
        <v>53</v>
      </c>
      <c r="F20" s="20" t="s">
        <v>54</v>
      </c>
      <c r="G20" s="14" t="s">
        <v>55</v>
      </c>
      <c r="H20" s="20" t="s">
        <v>73</v>
      </c>
      <c r="I20" s="23">
        <v>45828</v>
      </c>
      <c r="J20" s="24" t="s">
        <v>22</v>
      </c>
      <c r="K20" s="25">
        <v>1</v>
      </c>
      <c r="L20" s="26">
        <v>11000</v>
      </c>
    </row>
    <row r="21" s="2" customFormat="1" ht="36" customHeight="1" spans="1:12">
      <c r="A21" s="12">
        <v>18</v>
      </c>
      <c r="B21" s="13" t="s">
        <v>72</v>
      </c>
      <c r="C21" s="14" t="s">
        <v>16</v>
      </c>
      <c r="D21" s="14" t="s">
        <v>52</v>
      </c>
      <c r="E21" s="14" t="s">
        <v>53</v>
      </c>
      <c r="F21" s="20" t="s">
        <v>54</v>
      </c>
      <c r="G21" s="14" t="s">
        <v>55</v>
      </c>
      <c r="H21" s="20" t="s">
        <v>74</v>
      </c>
      <c r="I21" s="23">
        <v>45828</v>
      </c>
      <c r="J21" s="24" t="s">
        <v>22</v>
      </c>
      <c r="K21" s="25">
        <v>1</v>
      </c>
      <c r="L21" s="26">
        <v>11000</v>
      </c>
    </row>
    <row r="22" s="2" customFormat="1" ht="36" customHeight="1" spans="1:12">
      <c r="A22" s="12">
        <v>19</v>
      </c>
      <c r="B22" s="13" t="s">
        <v>72</v>
      </c>
      <c r="C22" s="14" t="s">
        <v>16</v>
      </c>
      <c r="D22" s="14" t="s">
        <v>17</v>
      </c>
      <c r="E22" s="20" t="s">
        <v>75</v>
      </c>
      <c r="F22" s="14" t="s">
        <v>76</v>
      </c>
      <c r="G22" s="14" t="s">
        <v>77</v>
      </c>
      <c r="H22" s="20" t="s">
        <v>78</v>
      </c>
      <c r="I22" s="23">
        <v>45828</v>
      </c>
      <c r="J22" s="24" t="s">
        <v>22</v>
      </c>
      <c r="K22" s="25">
        <v>1</v>
      </c>
      <c r="L22" s="26">
        <v>1500</v>
      </c>
    </row>
    <row r="23" s="2" customFormat="1" ht="36" customHeight="1" spans="1:12">
      <c r="A23" s="12">
        <v>20</v>
      </c>
      <c r="B23" s="13" t="s">
        <v>79</v>
      </c>
      <c r="C23" s="14" t="s">
        <v>16</v>
      </c>
      <c r="D23" s="14" t="s">
        <v>17</v>
      </c>
      <c r="E23" s="20" t="s">
        <v>75</v>
      </c>
      <c r="F23" s="14" t="s">
        <v>80</v>
      </c>
      <c r="G23" s="14" t="s">
        <v>81</v>
      </c>
      <c r="H23" s="20" t="s">
        <v>82</v>
      </c>
      <c r="I23" s="23">
        <v>45897</v>
      </c>
      <c r="J23" s="24" t="s">
        <v>22</v>
      </c>
      <c r="K23" s="25">
        <v>1</v>
      </c>
      <c r="L23" s="26">
        <v>1500</v>
      </c>
    </row>
    <row r="24" s="2" customFormat="1" ht="36" customHeight="1" spans="1:12">
      <c r="A24" s="12">
        <v>21</v>
      </c>
      <c r="B24" s="13" t="s">
        <v>83</v>
      </c>
      <c r="C24" s="14" t="s">
        <v>16</v>
      </c>
      <c r="D24" s="14" t="s">
        <v>17</v>
      </c>
      <c r="E24" s="20" t="s">
        <v>24</v>
      </c>
      <c r="F24" s="14" t="s">
        <v>84</v>
      </c>
      <c r="G24" s="14" t="s">
        <v>70</v>
      </c>
      <c r="H24" s="20" t="s">
        <v>85</v>
      </c>
      <c r="I24" s="23">
        <v>45897</v>
      </c>
      <c r="J24" s="24" t="s">
        <v>22</v>
      </c>
      <c r="K24" s="25">
        <v>1</v>
      </c>
      <c r="L24" s="26">
        <v>3850</v>
      </c>
    </row>
    <row r="25" s="2" customFormat="1" ht="36" customHeight="1" spans="1:12">
      <c r="A25" s="12">
        <v>22</v>
      </c>
      <c r="B25" s="13" t="s">
        <v>86</v>
      </c>
      <c r="C25" s="14" t="s">
        <v>16</v>
      </c>
      <c r="D25" s="14" t="s">
        <v>17</v>
      </c>
      <c r="E25" s="20" t="s">
        <v>24</v>
      </c>
      <c r="F25" s="14" t="s">
        <v>25</v>
      </c>
      <c r="G25" s="14" t="s">
        <v>87</v>
      </c>
      <c r="H25" s="20" t="s">
        <v>88</v>
      </c>
      <c r="I25" s="23">
        <v>45796</v>
      </c>
      <c r="J25" s="24" t="s">
        <v>22</v>
      </c>
      <c r="K25" s="25">
        <v>1</v>
      </c>
      <c r="L25" s="26">
        <v>3850</v>
      </c>
    </row>
    <row r="26" ht="20" customHeight="1" spans="1:12">
      <c r="A26" s="15" t="s">
        <v>89</v>
      </c>
      <c r="B26" s="16"/>
      <c r="C26" s="17"/>
      <c r="D26" s="17"/>
      <c r="E26" s="17"/>
      <c r="F26" s="17"/>
      <c r="G26" s="17"/>
      <c r="H26" s="21"/>
      <c r="I26" s="21"/>
      <c r="J26" s="21"/>
      <c r="K26" s="17">
        <v>22</v>
      </c>
      <c r="L26" s="27">
        <f>SUM(L4:L25)</f>
        <v>150410</v>
      </c>
    </row>
  </sheetData>
  <sheetProtection formatCells="0" insertHyperlinks="0" autoFilter="0"/>
  <mergeCells count="1">
    <mergeCell ref="A1:K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申请单据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2025-09-10T12:30:00Z</dcterms:created>
  <dcterms:modified xsi:type="dcterms:W3CDTF">2025-09-10T16:28:00Z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